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980"/>
  </bookViews>
  <sheets>
    <sheet name="wykaz ppe" sheetId="6" r:id="rId1"/>
  </sheets>
  <definedNames>
    <definedName name="_xlnm._FilterDatabase" localSheetId="0" hidden="1">'wykaz ppe'!$A$4:$AC$65</definedName>
    <definedName name="_xlnm.Print_Area" localSheetId="0">'wykaz ppe'!$A$3:$X$65</definedName>
  </definedNames>
  <calcPr calcId="145621"/>
</workbook>
</file>

<file path=xl/calcChain.xml><?xml version="1.0" encoding="utf-8"?>
<calcChain xmlns="http://schemas.openxmlformats.org/spreadsheetml/2006/main">
  <c r="AC62" i="6" l="1"/>
  <c r="AC61" i="6"/>
  <c r="AC60" i="6" l="1"/>
  <c r="AC59" i="6"/>
  <c r="AC41" i="6"/>
  <c r="AC6" i="6" l="1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63" i="6"/>
  <c r="AC64" i="6"/>
  <c r="AC65" i="6"/>
  <c r="AC5" i="6"/>
</calcChain>
</file>

<file path=xl/sharedStrings.xml><?xml version="1.0" encoding="utf-8"?>
<sst xmlns="http://schemas.openxmlformats.org/spreadsheetml/2006/main" count="1224" uniqueCount="215">
  <si>
    <t>Miejscowość</t>
  </si>
  <si>
    <t>Kod pocztowy</t>
  </si>
  <si>
    <t>Poczta</t>
  </si>
  <si>
    <t>Numer licznika</t>
  </si>
  <si>
    <t>Moc umowna</t>
  </si>
  <si>
    <t>C11</t>
  </si>
  <si>
    <t>Nazwa obiektu</t>
  </si>
  <si>
    <t>Grupa taryfowa</t>
  </si>
  <si>
    <t>Okres dostaw</t>
  </si>
  <si>
    <t>od</t>
  </si>
  <si>
    <t>do</t>
  </si>
  <si>
    <t>strefa I</t>
  </si>
  <si>
    <t>strefa II</t>
  </si>
  <si>
    <t>L.p.</t>
  </si>
  <si>
    <t>Nazwa obecnego Sprzedawcy</t>
  </si>
  <si>
    <t>Numer budynku / lokalu</t>
  </si>
  <si>
    <t>Numer PPE</t>
  </si>
  <si>
    <t>kolejna/umowa sprzedaży</t>
  </si>
  <si>
    <t>Oświetlenie uliczne</t>
  </si>
  <si>
    <t>3</t>
  </si>
  <si>
    <t>5</t>
  </si>
  <si>
    <t>4</t>
  </si>
  <si>
    <t>2</t>
  </si>
  <si>
    <t>1</t>
  </si>
  <si>
    <t>6</t>
  </si>
  <si>
    <t>7</t>
  </si>
  <si>
    <t>PGE Dystrybucja S.A.
Oddział Zamość</t>
  </si>
  <si>
    <t>9</t>
  </si>
  <si>
    <t>10</t>
  </si>
  <si>
    <t>11</t>
  </si>
  <si>
    <t>8</t>
  </si>
  <si>
    <t>13</t>
  </si>
  <si>
    <t>Przepompownia Ścieków</t>
  </si>
  <si>
    <t>Sala Gimnastyczna</t>
  </si>
  <si>
    <t>Szkoła Podstawowa</t>
  </si>
  <si>
    <t>DANE ODBIORCY/PŁATNIKA</t>
  </si>
  <si>
    <t xml:space="preserve">Nazwa OSD/
Oddział
</t>
  </si>
  <si>
    <t>Zmiana sprzedawcy/
rodzaj umowy</t>
  </si>
  <si>
    <t>Dane punktu poboru energii elektrycznej</t>
  </si>
  <si>
    <t>Załącznik nr 2 do SIWZ</t>
  </si>
  <si>
    <t>Gmina Rokietnica</t>
  </si>
  <si>
    <t>Rokietnica 682</t>
  </si>
  <si>
    <t>37-562</t>
  </si>
  <si>
    <t>Rokietnica</t>
  </si>
  <si>
    <t>792-20-32-064</t>
  </si>
  <si>
    <t>Tapin</t>
  </si>
  <si>
    <t>St. Tr. 1</t>
  </si>
  <si>
    <t>PLZKED100035807178</t>
  </si>
  <si>
    <t>St. Tr. 2</t>
  </si>
  <si>
    <t>PLZKED100035807279</t>
  </si>
  <si>
    <t>PLZKED100035806976</t>
  </si>
  <si>
    <t>PLZKED100035807077</t>
  </si>
  <si>
    <t>St. Tr. 3</t>
  </si>
  <si>
    <t>PLZKED100035807380</t>
  </si>
  <si>
    <t>PLZKED100052713066</t>
  </si>
  <si>
    <t>PLZKED100052713167</t>
  </si>
  <si>
    <t>PLZKED100052713268</t>
  </si>
  <si>
    <t>PLZKED100035807481</t>
  </si>
  <si>
    <t>15</t>
  </si>
  <si>
    <t>PLZKED100035807582</t>
  </si>
  <si>
    <t>16</t>
  </si>
  <si>
    <t>PLZKED100035807683</t>
  </si>
  <si>
    <t>18</t>
  </si>
  <si>
    <t>PLZKED100035807784</t>
  </si>
  <si>
    <t>PLZKED100035807885</t>
  </si>
  <si>
    <t>PLZKED100035807986</t>
  </si>
  <si>
    <t>PLZKED100035808087</t>
  </si>
  <si>
    <t>PLZKED100035808188</t>
  </si>
  <si>
    <t>PLZKED100035808289</t>
  </si>
  <si>
    <t>PLZKED100035808390</t>
  </si>
  <si>
    <t>PLZKED100035808491</t>
  </si>
  <si>
    <t>Czelatyce</t>
  </si>
  <si>
    <t>PLZKED100035808592</t>
  </si>
  <si>
    <t>PLZKED100035808693</t>
  </si>
  <si>
    <t>PLZKED100035808794</t>
  </si>
  <si>
    <t>PLZKED100035808895</t>
  </si>
  <si>
    <t>Tuligłowy</t>
  </si>
  <si>
    <t>PLZKED100052713369</t>
  </si>
  <si>
    <t>00329765</t>
  </si>
  <si>
    <t>PLZKED100052713470</t>
  </si>
  <si>
    <t>PLZKED100052713571</t>
  </si>
  <si>
    <t>PLZKED100035808996</t>
  </si>
  <si>
    <t>PLZKED100035809000</t>
  </si>
  <si>
    <t>PLZKED100026020181</t>
  </si>
  <si>
    <t>PLZKED100056394824</t>
  </si>
  <si>
    <t>C12W</t>
  </si>
  <si>
    <t>PLZKED100056812429</t>
  </si>
  <si>
    <t>PLZKED100058110714</t>
  </si>
  <si>
    <t>30952599</t>
  </si>
  <si>
    <t>St. Tr. 6</t>
  </si>
  <si>
    <t>PLZKED100057160720</t>
  </si>
  <si>
    <t>31772027</t>
  </si>
  <si>
    <t>PLZKED100057119795</t>
  </si>
  <si>
    <t>31757793</t>
  </si>
  <si>
    <t>PLZKED100058805575</t>
  </si>
  <si>
    <t>32336869</t>
  </si>
  <si>
    <t>PLZKED100059139217</t>
  </si>
  <si>
    <t>28092080</t>
  </si>
  <si>
    <t xml:space="preserve">Świetlica </t>
  </si>
  <si>
    <t>PLZKED100035661678</t>
  </si>
  <si>
    <t>50433592</t>
  </si>
  <si>
    <t>PLZKED100036388673</t>
  </si>
  <si>
    <t>00330251</t>
  </si>
  <si>
    <t>PLZKED100052683865</t>
  </si>
  <si>
    <t>00330254</t>
  </si>
  <si>
    <t>Pompownia</t>
  </si>
  <si>
    <t>PLZKED100035661072</t>
  </si>
  <si>
    <t>00329966</t>
  </si>
  <si>
    <t>Ośrodek Sportowy</t>
  </si>
  <si>
    <t>PLZKED100035661375</t>
  </si>
  <si>
    <t>Ośrodek Zdrowia</t>
  </si>
  <si>
    <t>PLZKED100035661476</t>
  </si>
  <si>
    <t>00330247</t>
  </si>
  <si>
    <t xml:space="preserve">Przepompownia </t>
  </si>
  <si>
    <t>PLZKED100010100562</t>
  </si>
  <si>
    <t>00329958</t>
  </si>
  <si>
    <t>PLZKED100035660870</t>
  </si>
  <si>
    <t>00329964</t>
  </si>
  <si>
    <t>Kaplica Cmentarna</t>
  </si>
  <si>
    <t>PLZKED100055327117</t>
  </si>
  <si>
    <t>00330752</t>
  </si>
  <si>
    <t xml:space="preserve">Remiza </t>
  </si>
  <si>
    <t>PLZKED100035660466</t>
  </si>
  <si>
    <t>00329962</t>
  </si>
  <si>
    <t>PLZKED100035694620</t>
  </si>
  <si>
    <t>PLZKED100052829365</t>
  </si>
  <si>
    <t>00330248</t>
  </si>
  <si>
    <t>PLZKED100052683562</t>
  </si>
  <si>
    <t>Dom Ludowy</t>
  </si>
  <si>
    <t>PLZKED100052683764</t>
  </si>
  <si>
    <t>00330252</t>
  </si>
  <si>
    <t>PLZKED100035660769</t>
  </si>
  <si>
    <t>00330256</t>
  </si>
  <si>
    <t>PLZKED100035660971</t>
  </si>
  <si>
    <t>Centrum rehabilitacji</t>
  </si>
  <si>
    <t>PLZKED100058225393</t>
  </si>
  <si>
    <t>00151645</t>
  </si>
  <si>
    <t>108</t>
  </si>
  <si>
    <t>PLZKED100035825265</t>
  </si>
  <si>
    <t>00330249</t>
  </si>
  <si>
    <t>PLZKED100035834965</t>
  </si>
  <si>
    <t>00330755</t>
  </si>
  <si>
    <t>525</t>
  </si>
  <si>
    <t>PLZKED000000230574</t>
  </si>
  <si>
    <t>96690500</t>
  </si>
  <si>
    <t>Gminny Zespół Ekonomiczno-Administracyjny Szkół w Rokietnicy</t>
  </si>
  <si>
    <t>92689393</t>
  </si>
  <si>
    <t>92689236</t>
  </si>
  <si>
    <t>92689332</t>
  </si>
  <si>
    <t>92619000</t>
  </si>
  <si>
    <t>92619003</t>
  </si>
  <si>
    <t>92689392</t>
  </si>
  <si>
    <t>92619002</t>
  </si>
  <si>
    <t>92689338</t>
  </si>
  <si>
    <t>92619078</t>
  </si>
  <si>
    <t>92618999</t>
  </si>
  <si>
    <t>92689326</t>
  </si>
  <si>
    <t>92618914</t>
  </si>
  <si>
    <t>50220614</t>
  </si>
  <si>
    <t>92689357</t>
  </si>
  <si>
    <t>C12a</t>
  </si>
  <si>
    <t>TAURON 
Sprzedaż Sp. z o.o.</t>
  </si>
  <si>
    <t>Nazwa 
Nabywcy</t>
  </si>
  <si>
    <t>Adres 
Nabywcy</t>
  </si>
  <si>
    <t>Nabywcy</t>
  </si>
  <si>
    <t>Kod 
Nabywcy</t>
  </si>
  <si>
    <t>NIP 
Nabywcy</t>
  </si>
  <si>
    <t>Nazwa
Odbiorcy</t>
  </si>
  <si>
    <t>Adres
Odbiorcy</t>
  </si>
  <si>
    <t>Kod
Odbiorcy</t>
  </si>
  <si>
    <t>Poczta
Odbiorcy</t>
  </si>
  <si>
    <t>Rokietnica Wola</t>
  </si>
  <si>
    <t>Szacowane zużycie 
w kWh
na 2021 rok</t>
  </si>
  <si>
    <t>Szacowane zużycie 
w kWh
na 2022 rok</t>
  </si>
  <si>
    <t>RAZEM</t>
  </si>
  <si>
    <t>Zużycie</t>
  </si>
  <si>
    <t>Poczta
Nabywcy</t>
  </si>
  <si>
    <t>Skup żywca w Rokietnicy</t>
  </si>
  <si>
    <t>PLZKED100061441046</t>
  </si>
  <si>
    <t>95360556</t>
  </si>
  <si>
    <t>pierwsza/umowa kompleksowa</t>
  </si>
  <si>
    <t>PGE Obrót S.A.</t>
  </si>
  <si>
    <t>ST. TR. 12</t>
  </si>
  <si>
    <t>Rokietnica stary bank</t>
  </si>
  <si>
    <t>PLZKED100035716646</t>
  </si>
  <si>
    <t>Czelatyce sklep dół</t>
  </si>
  <si>
    <t>PLZKED100031713273</t>
  </si>
  <si>
    <t>165</t>
  </si>
  <si>
    <t>95360962</t>
  </si>
  <si>
    <t>97094128</t>
  </si>
  <si>
    <t>97094130</t>
  </si>
  <si>
    <t>90984719</t>
  </si>
  <si>
    <t>95360744</t>
  </si>
  <si>
    <t>97094129</t>
  </si>
  <si>
    <t>97094140</t>
  </si>
  <si>
    <t>97094165</t>
  </si>
  <si>
    <t>95360739</t>
  </si>
  <si>
    <t>97094146</t>
  </si>
  <si>
    <t>97094131</t>
  </si>
  <si>
    <t>97094139</t>
  </si>
  <si>
    <t>92220162</t>
  </si>
  <si>
    <t>92220268</t>
  </si>
  <si>
    <t>92220154</t>
  </si>
  <si>
    <t>92219990</t>
  </si>
  <si>
    <t>96084443</t>
  </si>
  <si>
    <t>95360743</t>
  </si>
  <si>
    <t>50220678</t>
  </si>
  <si>
    <t>Budynek mieszkalny</t>
  </si>
  <si>
    <t>646</t>
  </si>
  <si>
    <t>PLZKED100034950952</t>
  </si>
  <si>
    <t>G11</t>
  </si>
  <si>
    <t>31553258</t>
  </si>
  <si>
    <t>Lokal mieszkalny</t>
  </si>
  <si>
    <t>PLZKED100033672572</t>
  </si>
  <si>
    <t>31772717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</si>
</sst>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2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21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2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10" applyNumberFormat="0" applyAlignment="0" applyProtection="0"/>
    <xf numFmtId="0" fontId="20" fillId="3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9" fontId="1" fillId="24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4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4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/>
    </xf>
  </cellXfs>
  <cellStyles count="45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1"/>
    <cellStyle name="Obliczenia 2" xfId="38"/>
    <cellStyle name="Procentowy 2" xfId="3"/>
    <cellStyle name="Suma 2" xfId="39"/>
    <cellStyle name="Tekst objaśnienia 2" xfId="40"/>
    <cellStyle name="Tekst ostrzeżenia 2" xfId="41"/>
    <cellStyle name="Tytuł 2" xfId="42"/>
    <cellStyle name="Uwaga 2" xfId="43"/>
    <cellStyle name="Walutowy 2" xfId="2"/>
    <cellStyle name="Złe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topLeftCell="A52" zoomScale="70" zoomScaleNormal="70" zoomScaleSheetLayoutView="55" zoomScalePageLayoutView="55" workbookViewId="0">
      <selection activeCell="T57" sqref="T57"/>
    </sheetView>
  </sheetViews>
  <sheetFormatPr defaultRowHeight="24.95" customHeight="1" x14ac:dyDescent="0.25"/>
  <cols>
    <col min="1" max="1" width="4.140625" style="9" customWidth="1"/>
    <col min="2" max="2" width="13.85546875" style="16" bestFit="1" customWidth="1"/>
    <col min="3" max="3" width="11.85546875" style="16" customWidth="1"/>
    <col min="4" max="4" width="7.7109375" style="7" customWidth="1"/>
    <col min="5" max="5" width="8.7109375" style="16" customWidth="1"/>
    <col min="6" max="6" width="10" style="9" customWidth="1"/>
    <col min="7" max="7" width="26.42578125" style="16" customWidth="1"/>
    <col min="8" max="8" width="11.42578125" style="16" customWidth="1"/>
    <col min="9" max="9" width="6.85546875" style="9" bestFit="1" customWidth="1"/>
    <col min="10" max="10" width="9.42578125" style="9" customWidth="1"/>
    <col min="11" max="11" width="17.7109375" style="8" bestFit="1" customWidth="1"/>
    <col min="12" max="12" width="13.42578125" style="8" bestFit="1" customWidth="1"/>
    <col min="13" max="13" width="8.140625" style="8" customWidth="1"/>
    <col min="14" max="14" width="7.7109375" style="7" customWidth="1"/>
    <col min="15" max="15" width="8" style="3" customWidth="1"/>
    <col min="16" max="16" width="18" style="3" customWidth="1"/>
    <col min="17" max="17" width="15.42578125" style="3" customWidth="1"/>
    <col min="18" max="18" width="12.28515625" style="3" customWidth="1"/>
    <col min="19" max="19" width="18.28515625" style="6" customWidth="1"/>
    <col min="20" max="20" width="10.5703125" style="6" bestFit="1" customWidth="1"/>
    <col min="21" max="21" width="9.42578125" style="7" customWidth="1"/>
    <col min="22" max="22" width="8.140625" style="7" customWidth="1"/>
    <col min="23" max="23" width="8" style="7" customWidth="1"/>
    <col min="24" max="24" width="8.42578125" style="7" customWidth="1"/>
    <col min="25" max="16384" width="9.140625" style="1"/>
  </cols>
  <sheetData>
    <row r="1" spans="1:29" ht="24.95" customHeight="1" x14ac:dyDescent="0.25">
      <c r="Z1" s="22" t="s">
        <v>39</v>
      </c>
      <c r="AA1" s="22"/>
      <c r="AB1" s="22"/>
      <c r="AC1" s="22"/>
    </row>
    <row r="3" spans="1:29" ht="33" customHeight="1" x14ac:dyDescent="0.25">
      <c r="A3" s="29" t="s">
        <v>13</v>
      </c>
      <c r="B3" s="30" t="s">
        <v>164</v>
      </c>
      <c r="C3" s="30"/>
      <c r="D3" s="30"/>
      <c r="E3" s="30"/>
      <c r="F3" s="30"/>
      <c r="G3" s="31" t="s">
        <v>35</v>
      </c>
      <c r="H3" s="31"/>
      <c r="I3" s="31"/>
      <c r="J3" s="31"/>
      <c r="K3" s="29" t="s">
        <v>38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 t="s">
        <v>8</v>
      </c>
      <c r="X3" s="29"/>
      <c r="Y3" s="29" t="s">
        <v>172</v>
      </c>
      <c r="Z3" s="29"/>
      <c r="AA3" s="29" t="s">
        <v>173</v>
      </c>
      <c r="AB3" s="29"/>
      <c r="AC3" s="27" t="s">
        <v>175</v>
      </c>
    </row>
    <row r="4" spans="1:29" s="2" customFormat="1" ht="35.25" customHeight="1" x14ac:dyDescent="0.25">
      <c r="A4" s="29"/>
      <c r="B4" s="25" t="s">
        <v>162</v>
      </c>
      <c r="C4" s="25" t="s">
        <v>163</v>
      </c>
      <c r="D4" s="25" t="s">
        <v>165</v>
      </c>
      <c r="E4" s="25" t="s">
        <v>176</v>
      </c>
      <c r="F4" s="25" t="s">
        <v>166</v>
      </c>
      <c r="G4" s="24" t="s">
        <v>167</v>
      </c>
      <c r="H4" s="24" t="s">
        <v>168</v>
      </c>
      <c r="I4" s="24" t="s">
        <v>169</v>
      </c>
      <c r="J4" s="24" t="s">
        <v>170</v>
      </c>
      <c r="K4" s="24" t="s">
        <v>6</v>
      </c>
      <c r="L4" s="24" t="s">
        <v>0</v>
      </c>
      <c r="M4" s="24" t="s">
        <v>15</v>
      </c>
      <c r="N4" s="24" t="s">
        <v>1</v>
      </c>
      <c r="O4" s="24" t="s">
        <v>2</v>
      </c>
      <c r="P4" s="24" t="s">
        <v>36</v>
      </c>
      <c r="Q4" s="24" t="s">
        <v>14</v>
      </c>
      <c r="R4" s="24" t="s">
        <v>37</v>
      </c>
      <c r="S4" s="21" t="s">
        <v>16</v>
      </c>
      <c r="T4" s="21" t="s">
        <v>3</v>
      </c>
      <c r="U4" s="24" t="s">
        <v>7</v>
      </c>
      <c r="V4" s="24" t="s">
        <v>4</v>
      </c>
      <c r="W4" s="24" t="s">
        <v>9</v>
      </c>
      <c r="X4" s="24" t="s">
        <v>10</v>
      </c>
      <c r="Y4" s="24" t="s">
        <v>11</v>
      </c>
      <c r="Z4" s="24" t="s">
        <v>12</v>
      </c>
      <c r="AA4" s="24" t="s">
        <v>11</v>
      </c>
      <c r="AB4" s="24" t="s">
        <v>12</v>
      </c>
      <c r="AC4" s="27" t="s">
        <v>174</v>
      </c>
    </row>
    <row r="5" spans="1:29" s="5" customFormat="1" ht="24.95" customHeight="1" x14ac:dyDescent="0.25">
      <c r="A5" s="4">
        <v>1</v>
      </c>
      <c r="B5" s="15" t="s">
        <v>40</v>
      </c>
      <c r="C5" s="15" t="s">
        <v>41</v>
      </c>
      <c r="D5" s="4" t="s">
        <v>42</v>
      </c>
      <c r="E5" s="15" t="s">
        <v>43</v>
      </c>
      <c r="F5" s="4" t="s">
        <v>44</v>
      </c>
      <c r="G5" s="17" t="s">
        <v>40</v>
      </c>
      <c r="H5" s="19" t="s">
        <v>41</v>
      </c>
      <c r="I5" s="10" t="s">
        <v>42</v>
      </c>
      <c r="J5" s="10" t="s">
        <v>43</v>
      </c>
      <c r="K5" s="17" t="s">
        <v>18</v>
      </c>
      <c r="L5" s="19" t="s">
        <v>43</v>
      </c>
      <c r="M5" s="10" t="s">
        <v>23</v>
      </c>
      <c r="N5" s="10" t="s">
        <v>42</v>
      </c>
      <c r="O5" s="10" t="s">
        <v>43</v>
      </c>
      <c r="P5" s="4" t="s">
        <v>26</v>
      </c>
      <c r="Q5" s="4" t="s">
        <v>161</v>
      </c>
      <c r="R5" s="4" t="s">
        <v>17</v>
      </c>
      <c r="S5" s="10" t="s">
        <v>50</v>
      </c>
      <c r="T5" s="10" t="s">
        <v>188</v>
      </c>
      <c r="U5" s="10" t="s">
        <v>160</v>
      </c>
      <c r="V5" s="12">
        <v>2</v>
      </c>
      <c r="W5" s="14">
        <v>44197</v>
      </c>
      <c r="X5" s="14">
        <v>44926</v>
      </c>
      <c r="Y5" s="4">
        <v>1000</v>
      </c>
      <c r="Z5" s="4">
        <v>2590</v>
      </c>
      <c r="AA5" s="4">
        <v>1000</v>
      </c>
      <c r="AB5" s="4">
        <v>2590</v>
      </c>
      <c r="AC5" s="4">
        <f>+Y5+Z5+AA5+AB5</f>
        <v>7180</v>
      </c>
    </row>
    <row r="6" spans="1:29" s="5" customFormat="1" ht="24.95" customHeight="1" x14ac:dyDescent="0.25">
      <c r="A6" s="4">
        <v>2</v>
      </c>
      <c r="B6" s="15" t="s">
        <v>40</v>
      </c>
      <c r="C6" s="15" t="s">
        <v>41</v>
      </c>
      <c r="D6" s="4" t="s">
        <v>42</v>
      </c>
      <c r="E6" s="15" t="s">
        <v>43</v>
      </c>
      <c r="F6" s="4" t="s">
        <v>44</v>
      </c>
      <c r="G6" s="17" t="s">
        <v>40</v>
      </c>
      <c r="H6" s="19" t="s">
        <v>41</v>
      </c>
      <c r="I6" s="10" t="s">
        <v>42</v>
      </c>
      <c r="J6" s="10" t="s">
        <v>43</v>
      </c>
      <c r="K6" s="17" t="s">
        <v>18</v>
      </c>
      <c r="L6" s="19" t="s">
        <v>45</v>
      </c>
      <c r="M6" s="11"/>
      <c r="N6" s="10" t="s">
        <v>42</v>
      </c>
      <c r="O6" s="10" t="s">
        <v>43</v>
      </c>
      <c r="P6" s="4" t="s">
        <v>26</v>
      </c>
      <c r="Q6" s="4" t="s">
        <v>161</v>
      </c>
      <c r="R6" s="4" t="s">
        <v>17</v>
      </c>
      <c r="S6" s="10" t="s">
        <v>51</v>
      </c>
      <c r="T6" s="23" t="s">
        <v>146</v>
      </c>
      <c r="U6" s="10" t="s">
        <v>160</v>
      </c>
      <c r="V6" s="26">
        <v>4</v>
      </c>
      <c r="W6" s="14">
        <v>44197</v>
      </c>
      <c r="X6" s="14">
        <v>44926</v>
      </c>
      <c r="Y6" s="4">
        <v>830</v>
      </c>
      <c r="Z6" s="4">
        <v>1560</v>
      </c>
      <c r="AA6" s="4">
        <v>830</v>
      </c>
      <c r="AB6" s="4">
        <v>1560</v>
      </c>
      <c r="AC6" s="4">
        <f t="shared" ref="AC6:AC65" si="0">+Y6+Z6+AA6+AB6</f>
        <v>4780</v>
      </c>
    </row>
    <row r="7" spans="1:29" s="5" customFormat="1" ht="24.95" customHeight="1" x14ac:dyDescent="0.25">
      <c r="A7" s="4">
        <v>3</v>
      </c>
      <c r="B7" s="15" t="s">
        <v>40</v>
      </c>
      <c r="C7" s="15" t="s">
        <v>41</v>
      </c>
      <c r="D7" s="4" t="s">
        <v>42</v>
      </c>
      <c r="E7" s="15" t="s">
        <v>43</v>
      </c>
      <c r="F7" s="4" t="s">
        <v>44</v>
      </c>
      <c r="G7" s="17" t="s">
        <v>40</v>
      </c>
      <c r="H7" s="19" t="s">
        <v>41</v>
      </c>
      <c r="I7" s="10" t="s">
        <v>42</v>
      </c>
      <c r="J7" s="10" t="s">
        <v>43</v>
      </c>
      <c r="K7" s="17" t="s">
        <v>18</v>
      </c>
      <c r="L7" s="19" t="s">
        <v>45</v>
      </c>
      <c r="M7" s="10" t="s">
        <v>46</v>
      </c>
      <c r="N7" s="10" t="s">
        <v>42</v>
      </c>
      <c r="O7" s="10" t="s">
        <v>43</v>
      </c>
      <c r="P7" s="4" t="s">
        <v>26</v>
      </c>
      <c r="Q7" s="4" t="s">
        <v>161</v>
      </c>
      <c r="R7" s="4" t="s">
        <v>17</v>
      </c>
      <c r="S7" s="10" t="s">
        <v>47</v>
      </c>
      <c r="T7" s="23" t="s">
        <v>147</v>
      </c>
      <c r="U7" s="10" t="s">
        <v>160</v>
      </c>
      <c r="V7" s="12">
        <v>4</v>
      </c>
      <c r="W7" s="14">
        <v>44197</v>
      </c>
      <c r="X7" s="14">
        <v>44926</v>
      </c>
      <c r="Y7" s="4">
        <v>890</v>
      </c>
      <c r="Z7" s="4">
        <v>1660</v>
      </c>
      <c r="AA7" s="4">
        <v>890</v>
      </c>
      <c r="AB7" s="4">
        <v>1660</v>
      </c>
      <c r="AC7" s="4">
        <f t="shared" si="0"/>
        <v>5100</v>
      </c>
    </row>
    <row r="8" spans="1:29" s="5" customFormat="1" ht="24.95" customHeight="1" x14ac:dyDescent="0.25">
      <c r="A8" s="4">
        <v>4</v>
      </c>
      <c r="B8" s="15" t="s">
        <v>40</v>
      </c>
      <c r="C8" s="15" t="s">
        <v>41</v>
      </c>
      <c r="D8" s="4" t="s">
        <v>42</v>
      </c>
      <c r="E8" s="15" t="s">
        <v>43</v>
      </c>
      <c r="F8" s="4" t="s">
        <v>44</v>
      </c>
      <c r="G8" s="17" t="s">
        <v>40</v>
      </c>
      <c r="H8" s="19" t="s">
        <v>41</v>
      </c>
      <c r="I8" s="10" t="s">
        <v>42</v>
      </c>
      <c r="J8" s="10" t="s">
        <v>43</v>
      </c>
      <c r="K8" s="17" t="s">
        <v>18</v>
      </c>
      <c r="L8" s="19" t="s">
        <v>45</v>
      </c>
      <c r="M8" s="10" t="s">
        <v>48</v>
      </c>
      <c r="N8" s="10" t="s">
        <v>42</v>
      </c>
      <c r="O8" s="10" t="s">
        <v>43</v>
      </c>
      <c r="P8" s="4" t="s">
        <v>26</v>
      </c>
      <c r="Q8" s="4" t="s">
        <v>161</v>
      </c>
      <c r="R8" s="4" t="s">
        <v>17</v>
      </c>
      <c r="S8" s="10" t="s">
        <v>49</v>
      </c>
      <c r="T8" s="10" t="s">
        <v>189</v>
      </c>
      <c r="U8" s="10" t="s">
        <v>160</v>
      </c>
      <c r="V8" s="12">
        <v>4</v>
      </c>
      <c r="W8" s="14">
        <v>44197</v>
      </c>
      <c r="X8" s="14">
        <v>44926</v>
      </c>
      <c r="Y8" s="4">
        <v>1060</v>
      </c>
      <c r="Z8" s="4">
        <v>2390</v>
      </c>
      <c r="AA8" s="4">
        <v>1060</v>
      </c>
      <c r="AB8" s="4">
        <v>2390</v>
      </c>
      <c r="AC8" s="4">
        <f t="shared" si="0"/>
        <v>6900</v>
      </c>
    </row>
    <row r="9" spans="1:29" s="5" customFormat="1" ht="24.95" customHeight="1" x14ac:dyDescent="0.25">
      <c r="A9" s="4">
        <v>5</v>
      </c>
      <c r="B9" s="15" t="s">
        <v>40</v>
      </c>
      <c r="C9" s="15" t="s">
        <v>41</v>
      </c>
      <c r="D9" s="4" t="s">
        <v>42</v>
      </c>
      <c r="E9" s="15" t="s">
        <v>43</v>
      </c>
      <c r="F9" s="4" t="s">
        <v>44</v>
      </c>
      <c r="G9" s="17" t="s">
        <v>40</v>
      </c>
      <c r="H9" s="19" t="s">
        <v>41</v>
      </c>
      <c r="I9" s="10" t="s">
        <v>42</v>
      </c>
      <c r="J9" s="10" t="s">
        <v>43</v>
      </c>
      <c r="K9" s="17" t="s">
        <v>18</v>
      </c>
      <c r="L9" s="19" t="s">
        <v>45</v>
      </c>
      <c r="M9" s="11" t="s">
        <v>52</v>
      </c>
      <c r="N9" s="10" t="s">
        <v>42</v>
      </c>
      <c r="O9" s="10" t="s">
        <v>43</v>
      </c>
      <c r="P9" s="4" t="s">
        <v>26</v>
      </c>
      <c r="Q9" s="4" t="s">
        <v>161</v>
      </c>
      <c r="R9" s="4" t="s">
        <v>17</v>
      </c>
      <c r="S9" s="10" t="s">
        <v>53</v>
      </c>
      <c r="T9" s="10" t="s">
        <v>190</v>
      </c>
      <c r="U9" s="10" t="s">
        <v>160</v>
      </c>
      <c r="V9" s="13">
        <v>4</v>
      </c>
      <c r="W9" s="14">
        <v>44197</v>
      </c>
      <c r="X9" s="14">
        <v>44926</v>
      </c>
      <c r="Y9" s="4">
        <v>1170</v>
      </c>
      <c r="Z9" s="4">
        <v>2220</v>
      </c>
      <c r="AA9" s="4">
        <v>1170</v>
      </c>
      <c r="AB9" s="4">
        <v>2220</v>
      </c>
      <c r="AC9" s="4">
        <f t="shared" si="0"/>
        <v>6780</v>
      </c>
    </row>
    <row r="10" spans="1:29" s="5" customFormat="1" ht="24.95" customHeight="1" x14ac:dyDescent="0.25">
      <c r="A10" s="4">
        <v>6</v>
      </c>
      <c r="B10" s="15" t="s">
        <v>40</v>
      </c>
      <c r="C10" s="15" t="s">
        <v>41</v>
      </c>
      <c r="D10" s="4" t="s">
        <v>42</v>
      </c>
      <c r="E10" s="15" t="s">
        <v>43</v>
      </c>
      <c r="F10" s="4" t="s">
        <v>44</v>
      </c>
      <c r="G10" s="17" t="s">
        <v>40</v>
      </c>
      <c r="H10" s="19" t="s">
        <v>41</v>
      </c>
      <c r="I10" s="10" t="s">
        <v>42</v>
      </c>
      <c r="J10" s="10" t="s">
        <v>43</v>
      </c>
      <c r="K10" s="17" t="s">
        <v>18</v>
      </c>
      <c r="L10" s="19" t="s">
        <v>45</v>
      </c>
      <c r="M10" s="11"/>
      <c r="N10" s="10" t="s">
        <v>42</v>
      </c>
      <c r="O10" s="10" t="s">
        <v>43</v>
      </c>
      <c r="P10" s="4" t="s">
        <v>26</v>
      </c>
      <c r="Q10" s="4" t="s">
        <v>161</v>
      </c>
      <c r="R10" s="4" t="s">
        <v>17</v>
      </c>
      <c r="S10" s="10" t="s">
        <v>54</v>
      </c>
      <c r="T10" s="11" t="s">
        <v>148</v>
      </c>
      <c r="U10" s="10" t="s">
        <v>160</v>
      </c>
      <c r="V10" s="13">
        <v>1</v>
      </c>
      <c r="W10" s="14">
        <v>44197</v>
      </c>
      <c r="X10" s="14">
        <v>44926</v>
      </c>
      <c r="Y10" s="4">
        <v>400</v>
      </c>
      <c r="Z10" s="4">
        <v>740</v>
      </c>
      <c r="AA10" s="4">
        <v>400</v>
      </c>
      <c r="AB10" s="4">
        <v>740</v>
      </c>
      <c r="AC10" s="4">
        <f t="shared" si="0"/>
        <v>2280</v>
      </c>
    </row>
    <row r="11" spans="1:29" s="5" customFormat="1" ht="24.95" customHeight="1" x14ac:dyDescent="0.25">
      <c r="A11" s="4">
        <v>7</v>
      </c>
      <c r="B11" s="15" t="s">
        <v>40</v>
      </c>
      <c r="C11" s="15" t="s">
        <v>41</v>
      </c>
      <c r="D11" s="4" t="s">
        <v>42</v>
      </c>
      <c r="E11" s="15" t="s">
        <v>43</v>
      </c>
      <c r="F11" s="4" t="s">
        <v>44</v>
      </c>
      <c r="G11" s="17" t="s">
        <v>40</v>
      </c>
      <c r="H11" s="19" t="s">
        <v>41</v>
      </c>
      <c r="I11" s="10" t="s">
        <v>42</v>
      </c>
      <c r="J11" s="10" t="s">
        <v>43</v>
      </c>
      <c r="K11" s="17" t="s">
        <v>18</v>
      </c>
      <c r="L11" s="19" t="s">
        <v>43</v>
      </c>
      <c r="M11" s="11" t="s">
        <v>25</v>
      </c>
      <c r="N11" s="10" t="s">
        <v>42</v>
      </c>
      <c r="O11" s="10" t="s">
        <v>43</v>
      </c>
      <c r="P11" s="4" t="s">
        <v>26</v>
      </c>
      <c r="Q11" s="4" t="s">
        <v>161</v>
      </c>
      <c r="R11" s="4" t="s">
        <v>17</v>
      </c>
      <c r="S11" s="10" t="s">
        <v>55</v>
      </c>
      <c r="T11" s="11" t="s">
        <v>149</v>
      </c>
      <c r="U11" s="10" t="s">
        <v>160</v>
      </c>
      <c r="V11" s="13">
        <v>4</v>
      </c>
      <c r="W11" s="14">
        <v>44197</v>
      </c>
      <c r="X11" s="14">
        <v>44926</v>
      </c>
      <c r="Y11" s="4">
        <v>1770</v>
      </c>
      <c r="Z11" s="4">
        <v>3530</v>
      </c>
      <c r="AA11" s="4">
        <v>1770</v>
      </c>
      <c r="AB11" s="4">
        <v>3530</v>
      </c>
      <c r="AC11" s="4">
        <f t="shared" si="0"/>
        <v>10600</v>
      </c>
    </row>
    <row r="12" spans="1:29" s="5" customFormat="1" ht="24.95" customHeight="1" x14ac:dyDescent="0.25">
      <c r="A12" s="4">
        <v>8</v>
      </c>
      <c r="B12" s="15" t="s">
        <v>40</v>
      </c>
      <c r="C12" s="15" t="s">
        <v>41</v>
      </c>
      <c r="D12" s="4" t="s">
        <v>42</v>
      </c>
      <c r="E12" s="15" t="s">
        <v>43</v>
      </c>
      <c r="F12" s="4" t="s">
        <v>44</v>
      </c>
      <c r="G12" s="17" t="s">
        <v>40</v>
      </c>
      <c r="H12" s="19" t="s">
        <v>41</v>
      </c>
      <c r="I12" s="10" t="s">
        <v>42</v>
      </c>
      <c r="J12" s="10" t="s">
        <v>43</v>
      </c>
      <c r="K12" s="17" t="s">
        <v>18</v>
      </c>
      <c r="L12" s="19" t="s">
        <v>43</v>
      </c>
      <c r="M12" s="11" t="s">
        <v>24</v>
      </c>
      <c r="N12" s="10" t="s">
        <v>42</v>
      </c>
      <c r="O12" s="10" t="s">
        <v>43</v>
      </c>
      <c r="P12" s="4" t="s">
        <v>26</v>
      </c>
      <c r="Q12" s="4" t="s">
        <v>161</v>
      </c>
      <c r="R12" s="4" t="s">
        <v>17</v>
      </c>
      <c r="S12" s="10" t="s">
        <v>56</v>
      </c>
      <c r="T12" s="11" t="s">
        <v>191</v>
      </c>
      <c r="U12" s="10" t="s">
        <v>160</v>
      </c>
      <c r="V12" s="13">
        <v>10</v>
      </c>
      <c r="W12" s="14">
        <v>44197</v>
      </c>
      <c r="X12" s="14">
        <v>44926</v>
      </c>
      <c r="Y12" s="4">
        <v>4460</v>
      </c>
      <c r="Z12" s="4">
        <v>7780</v>
      </c>
      <c r="AA12" s="4">
        <v>4460</v>
      </c>
      <c r="AB12" s="4">
        <v>7780</v>
      </c>
      <c r="AC12" s="4">
        <f t="shared" si="0"/>
        <v>24480</v>
      </c>
    </row>
    <row r="13" spans="1:29" s="5" customFormat="1" ht="24.95" customHeight="1" x14ac:dyDescent="0.25">
      <c r="A13" s="4">
        <v>9</v>
      </c>
      <c r="B13" s="15" t="s">
        <v>40</v>
      </c>
      <c r="C13" s="15" t="s">
        <v>41</v>
      </c>
      <c r="D13" s="4" t="s">
        <v>42</v>
      </c>
      <c r="E13" s="15" t="s">
        <v>43</v>
      </c>
      <c r="F13" s="4" t="s">
        <v>44</v>
      </c>
      <c r="G13" s="17" t="s">
        <v>40</v>
      </c>
      <c r="H13" s="19" t="s">
        <v>41</v>
      </c>
      <c r="I13" s="10" t="s">
        <v>42</v>
      </c>
      <c r="J13" s="10" t="s">
        <v>43</v>
      </c>
      <c r="K13" s="17" t="s">
        <v>18</v>
      </c>
      <c r="L13" s="19" t="s">
        <v>43</v>
      </c>
      <c r="M13" s="11" t="s">
        <v>31</v>
      </c>
      <c r="N13" s="10" t="s">
        <v>42</v>
      </c>
      <c r="O13" s="10" t="s">
        <v>43</v>
      </c>
      <c r="P13" s="4" t="s">
        <v>26</v>
      </c>
      <c r="Q13" s="4" t="s">
        <v>161</v>
      </c>
      <c r="R13" s="4" t="s">
        <v>17</v>
      </c>
      <c r="S13" s="10" t="s">
        <v>57</v>
      </c>
      <c r="T13" s="11" t="s">
        <v>192</v>
      </c>
      <c r="U13" s="10" t="s">
        <v>160</v>
      </c>
      <c r="V13" s="13">
        <v>4</v>
      </c>
      <c r="W13" s="14">
        <v>44197</v>
      </c>
      <c r="X13" s="14">
        <v>44926</v>
      </c>
      <c r="Y13" s="4">
        <v>1580</v>
      </c>
      <c r="Z13" s="4">
        <v>4310</v>
      </c>
      <c r="AA13" s="4">
        <v>1580</v>
      </c>
      <c r="AB13" s="4">
        <v>4310</v>
      </c>
      <c r="AC13" s="4">
        <f t="shared" si="0"/>
        <v>11780</v>
      </c>
    </row>
    <row r="14" spans="1:29" s="5" customFormat="1" ht="24.95" customHeight="1" x14ac:dyDescent="0.25">
      <c r="A14" s="4">
        <v>10</v>
      </c>
      <c r="B14" s="15" t="s">
        <v>40</v>
      </c>
      <c r="C14" s="15" t="s">
        <v>41</v>
      </c>
      <c r="D14" s="4" t="s">
        <v>42</v>
      </c>
      <c r="E14" s="15" t="s">
        <v>43</v>
      </c>
      <c r="F14" s="4" t="s">
        <v>44</v>
      </c>
      <c r="G14" s="17" t="s">
        <v>40</v>
      </c>
      <c r="H14" s="19" t="s">
        <v>41</v>
      </c>
      <c r="I14" s="10" t="s">
        <v>42</v>
      </c>
      <c r="J14" s="10" t="s">
        <v>43</v>
      </c>
      <c r="K14" s="17" t="s">
        <v>18</v>
      </c>
      <c r="L14" s="19" t="s">
        <v>43</v>
      </c>
      <c r="M14" s="11" t="s">
        <v>58</v>
      </c>
      <c r="N14" s="10" t="s">
        <v>42</v>
      </c>
      <c r="O14" s="10" t="s">
        <v>43</v>
      </c>
      <c r="P14" s="4" t="s">
        <v>26</v>
      </c>
      <c r="Q14" s="4" t="s">
        <v>161</v>
      </c>
      <c r="R14" s="4" t="s">
        <v>17</v>
      </c>
      <c r="S14" s="10" t="s">
        <v>59</v>
      </c>
      <c r="T14" s="11" t="s">
        <v>150</v>
      </c>
      <c r="U14" s="10" t="s">
        <v>160</v>
      </c>
      <c r="V14" s="13">
        <v>4</v>
      </c>
      <c r="W14" s="14">
        <v>44197</v>
      </c>
      <c r="X14" s="14">
        <v>44926</v>
      </c>
      <c r="Y14" s="4">
        <v>1050</v>
      </c>
      <c r="Z14" s="4">
        <v>1960</v>
      </c>
      <c r="AA14" s="4">
        <v>1050</v>
      </c>
      <c r="AB14" s="4">
        <v>1960</v>
      </c>
      <c r="AC14" s="4">
        <f t="shared" si="0"/>
        <v>6020</v>
      </c>
    </row>
    <row r="15" spans="1:29" s="5" customFormat="1" ht="24.95" customHeight="1" x14ac:dyDescent="0.25">
      <c r="A15" s="4">
        <v>11</v>
      </c>
      <c r="B15" s="15" t="s">
        <v>40</v>
      </c>
      <c r="C15" s="15" t="s">
        <v>41</v>
      </c>
      <c r="D15" s="4" t="s">
        <v>42</v>
      </c>
      <c r="E15" s="15" t="s">
        <v>43</v>
      </c>
      <c r="F15" s="4" t="s">
        <v>44</v>
      </c>
      <c r="G15" s="17" t="s">
        <v>40</v>
      </c>
      <c r="H15" s="19" t="s">
        <v>41</v>
      </c>
      <c r="I15" s="10" t="s">
        <v>42</v>
      </c>
      <c r="J15" s="10" t="s">
        <v>43</v>
      </c>
      <c r="K15" s="17" t="s">
        <v>18</v>
      </c>
      <c r="L15" s="19" t="s">
        <v>43</v>
      </c>
      <c r="M15" s="11" t="s">
        <v>60</v>
      </c>
      <c r="N15" s="10" t="s">
        <v>42</v>
      </c>
      <c r="O15" s="10" t="s">
        <v>43</v>
      </c>
      <c r="P15" s="4" t="s">
        <v>26</v>
      </c>
      <c r="Q15" s="4" t="s">
        <v>161</v>
      </c>
      <c r="R15" s="4" t="s">
        <v>17</v>
      </c>
      <c r="S15" s="10" t="s">
        <v>61</v>
      </c>
      <c r="T15" s="11" t="s">
        <v>193</v>
      </c>
      <c r="U15" s="10" t="s">
        <v>160</v>
      </c>
      <c r="V15" s="13">
        <v>4</v>
      </c>
      <c r="W15" s="14">
        <v>44197</v>
      </c>
      <c r="X15" s="14">
        <v>44926</v>
      </c>
      <c r="Y15" s="4">
        <v>800</v>
      </c>
      <c r="Z15" s="4">
        <v>1430</v>
      </c>
      <c r="AA15" s="4">
        <v>800</v>
      </c>
      <c r="AB15" s="4">
        <v>1430</v>
      </c>
      <c r="AC15" s="4">
        <f t="shared" si="0"/>
        <v>4460</v>
      </c>
    </row>
    <row r="16" spans="1:29" s="5" customFormat="1" ht="24.95" customHeight="1" x14ac:dyDescent="0.25">
      <c r="A16" s="4">
        <v>12</v>
      </c>
      <c r="B16" s="15" t="s">
        <v>40</v>
      </c>
      <c r="C16" s="15" t="s">
        <v>41</v>
      </c>
      <c r="D16" s="4" t="s">
        <v>42</v>
      </c>
      <c r="E16" s="15" t="s">
        <v>43</v>
      </c>
      <c r="F16" s="4" t="s">
        <v>44</v>
      </c>
      <c r="G16" s="17" t="s">
        <v>40</v>
      </c>
      <c r="H16" s="19" t="s">
        <v>41</v>
      </c>
      <c r="I16" s="10" t="s">
        <v>42</v>
      </c>
      <c r="J16" s="10" t="s">
        <v>43</v>
      </c>
      <c r="K16" s="17" t="s">
        <v>18</v>
      </c>
      <c r="L16" s="19" t="s">
        <v>43</v>
      </c>
      <c r="M16" s="11" t="s">
        <v>62</v>
      </c>
      <c r="N16" s="10" t="s">
        <v>42</v>
      </c>
      <c r="O16" s="10" t="s">
        <v>43</v>
      </c>
      <c r="P16" s="4" t="s">
        <v>26</v>
      </c>
      <c r="Q16" s="4" t="s">
        <v>161</v>
      </c>
      <c r="R16" s="4" t="s">
        <v>17</v>
      </c>
      <c r="S16" s="10" t="s">
        <v>63</v>
      </c>
      <c r="T16" s="11" t="s">
        <v>194</v>
      </c>
      <c r="U16" s="10" t="s">
        <v>160</v>
      </c>
      <c r="V16" s="13">
        <v>3</v>
      </c>
      <c r="W16" s="14">
        <v>44197</v>
      </c>
      <c r="X16" s="14">
        <v>44926</v>
      </c>
      <c r="Y16" s="4">
        <v>1310</v>
      </c>
      <c r="Z16" s="4">
        <v>2870</v>
      </c>
      <c r="AA16" s="4">
        <v>1310</v>
      </c>
      <c r="AB16" s="4">
        <v>2870</v>
      </c>
      <c r="AC16" s="4">
        <f t="shared" si="0"/>
        <v>8360</v>
      </c>
    </row>
    <row r="17" spans="1:29" s="5" customFormat="1" ht="24.95" customHeight="1" x14ac:dyDescent="0.25">
      <c r="A17" s="4">
        <v>13</v>
      </c>
      <c r="B17" s="15" t="s">
        <v>40</v>
      </c>
      <c r="C17" s="15" t="s">
        <v>41</v>
      </c>
      <c r="D17" s="4" t="s">
        <v>42</v>
      </c>
      <c r="E17" s="15" t="s">
        <v>43</v>
      </c>
      <c r="F17" s="4" t="s">
        <v>44</v>
      </c>
      <c r="G17" s="17" t="s">
        <v>40</v>
      </c>
      <c r="H17" s="19" t="s">
        <v>41</v>
      </c>
      <c r="I17" s="10" t="s">
        <v>42</v>
      </c>
      <c r="J17" s="10" t="s">
        <v>43</v>
      </c>
      <c r="K17" s="17" t="s">
        <v>18</v>
      </c>
      <c r="L17" s="19" t="s">
        <v>43</v>
      </c>
      <c r="M17" s="11" t="s">
        <v>29</v>
      </c>
      <c r="N17" s="10" t="s">
        <v>42</v>
      </c>
      <c r="O17" s="10" t="s">
        <v>43</v>
      </c>
      <c r="P17" s="4" t="s">
        <v>26</v>
      </c>
      <c r="Q17" s="4" t="s">
        <v>161</v>
      </c>
      <c r="R17" s="4" t="s">
        <v>17</v>
      </c>
      <c r="S17" s="10" t="s">
        <v>64</v>
      </c>
      <c r="T17" s="11" t="s">
        <v>151</v>
      </c>
      <c r="U17" s="10" t="s">
        <v>160</v>
      </c>
      <c r="V17" s="13">
        <v>4</v>
      </c>
      <c r="W17" s="14">
        <v>44197</v>
      </c>
      <c r="X17" s="14">
        <v>44926</v>
      </c>
      <c r="Y17" s="4">
        <v>1760</v>
      </c>
      <c r="Z17" s="4">
        <v>3530</v>
      </c>
      <c r="AA17" s="4">
        <v>1760</v>
      </c>
      <c r="AB17" s="4">
        <v>3530</v>
      </c>
      <c r="AC17" s="4">
        <f t="shared" si="0"/>
        <v>10580</v>
      </c>
    </row>
    <row r="18" spans="1:29" s="5" customFormat="1" ht="24.95" customHeight="1" x14ac:dyDescent="0.25">
      <c r="A18" s="4">
        <v>14</v>
      </c>
      <c r="B18" s="15" t="s">
        <v>40</v>
      </c>
      <c r="C18" s="15" t="s">
        <v>41</v>
      </c>
      <c r="D18" s="4" t="s">
        <v>42</v>
      </c>
      <c r="E18" s="15" t="s">
        <v>43</v>
      </c>
      <c r="F18" s="4" t="s">
        <v>44</v>
      </c>
      <c r="G18" s="17" t="s">
        <v>40</v>
      </c>
      <c r="H18" s="19" t="s">
        <v>41</v>
      </c>
      <c r="I18" s="10" t="s">
        <v>42</v>
      </c>
      <c r="J18" s="10" t="s">
        <v>43</v>
      </c>
      <c r="K18" s="17" t="s">
        <v>18</v>
      </c>
      <c r="L18" s="19" t="s">
        <v>43</v>
      </c>
      <c r="M18" s="11" t="s">
        <v>27</v>
      </c>
      <c r="N18" s="10" t="s">
        <v>42</v>
      </c>
      <c r="O18" s="10" t="s">
        <v>43</v>
      </c>
      <c r="P18" s="4" t="s">
        <v>26</v>
      </c>
      <c r="Q18" s="4" t="s">
        <v>161</v>
      </c>
      <c r="R18" s="4" t="s">
        <v>17</v>
      </c>
      <c r="S18" s="10" t="s">
        <v>65</v>
      </c>
      <c r="T18" s="11" t="s">
        <v>195</v>
      </c>
      <c r="U18" s="10" t="s">
        <v>160</v>
      </c>
      <c r="V18" s="13">
        <v>4</v>
      </c>
      <c r="W18" s="14">
        <v>44197</v>
      </c>
      <c r="X18" s="14">
        <v>44926</v>
      </c>
      <c r="Y18" s="4">
        <v>1600</v>
      </c>
      <c r="Z18" s="4">
        <v>3020</v>
      </c>
      <c r="AA18" s="4">
        <v>1600</v>
      </c>
      <c r="AB18" s="4">
        <v>3020</v>
      </c>
      <c r="AC18" s="4">
        <f t="shared" si="0"/>
        <v>9240</v>
      </c>
    </row>
    <row r="19" spans="1:29" s="5" customFormat="1" ht="24.95" customHeight="1" x14ac:dyDescent="0.25">
      <c r="A19" s="4">
        <v>15</v>
      </c>
      <c r="B19" s="15" t="s">
        <v>40</v>
      </c>
      <c r="C19" s="15" t="s">
        <v>41</v>
      </c>
      <c r="D19" s="4" t="s">
        <v>42</v>
      </c>
      <c r="E19" s="15" t="s">
        <v>43</v>
      </c>
      <c r="F19" s="4" t="s">
        <v>44</v>
      </c>
      <c r="G19" s="17" t="s">
        <v>40</v>
      </c>
      <c r="H19" s="19" t="s">
        <v>41</v>
      </c>
      <c r="I19" s="10" t="s">
        <v>42</v>
      </c>
      <c r="J19" s="10" t="s">
        <v>43</v>
      </c>
      <c r="K19" s="17" t="s">
        <v>18</v>
      </c>
      <c r="L19" s="19" t="s">
        <v>43</v>
      </c>
      <c r="M19" s="11" t="s">
        <v>30</v>
      </c>
      <c r="N19" s="10" t="s">
        <v>42</v>
      </c>
      <c r="O19" s="10" t="s">
        <v>43</v>
      </c>
      <c r="P19" s="4" t="s">
        <v>26</v>
      </c>
      <c r="Q19" s="4" t="s">
        <v>161</v>
      </c>
      <c r="R19" s="4" t="s">
        <v>17</v>
      </c>
      <c r="S19" s="10" t="s">
        <v>66</v>
      </c>
      <c r="T19" s="11" t="s">
        <v>152</v>
      </c>
      <c r="U19" s="10" t="s">
        <v>160</v>
      </c>
      <c r="V19" s="13">
        <v>4</v>
      </c>
      <c r="W19" s="14">
        <v>44197</v>
      </c>
      <c r="X19" s="14">
        <v>44926</v>
      </c>
      <c r="Y19" s="4">
        <v>1010</v>
      </c>
      <c r="Z19" s="4">
        <v>1960</v>
      </c>
      <c r="AA19" s="4">
        <v>1010</v>
      </c>
      <c r="AB19" s="4">
        <v>1960</v>
      </c>
      <c r="AC19" s="4">
        <f t="shared" si="0"/>
        <v>5940</v>
      </c>
    </row>
    <row r="20" spans="1:29" s="5" customFormat="1" ht="24.95" customHeight="1" x14ac:dyDescent="0.25">
      <c r="A20" s="4">
        <v>16</v>
      </c>
      <c r="B20" s="15" t="s">
        <v>40</v>
      </c>
      <c r="C20" s="15" t="s">
        <v>41</v>
      </c>
      <c r="D20" s="4" t="s">
        <v>42</v>
      </c>
      <c r="E20" s="15" t="s">
        <v>43</v>
      </c>
      <c r="F20" s="4" t="s">
        <v>44</v>
      </c>
      <c r="G20" s="17" t="s">
        <v>40</v>
      </c>
      <c r="H20" s="19" t="s">
        <v>41</v>
      </c>
      <c r="I20" s="10" t="s">
        <v>42</v>
      </c>
      <c r="J20" s="10" t="s">
        <v>43</v>
      </c>
      <c r="K20" s="17" t="s">
        <v>18</v>
      </c>
      <c r="L20" s="20" t="s">
        <v>43</v>
      </c>
      <c r="M20" s="11" t="s">
        <v>22</v>
      </c>
      <c r="N20" s="10" t="s">
        <v>42</v>
      </c>
      <c r="O20" s="10" t="s">
        <v>43</v>
      </c>
      <c r="P20" s="4" t="s">
        <v>26</v>
      </c>
      <c r="Q20" s="4" t="s">
        <v>161</v>
      </c>
      <c r="R20" s="4" t="s">
        <v>17</v>
      </c>
      <c r="S20" s="10" t="s">
        <v>67</v>
      </c>
      <c r="T20" s="11" t="s">
        <v>153</v>
      </c>
      <c r="U20" s="10" t="s">
        <v>160</v>
      </c>
      <c r="V20" s="13">
        <v>4</v>
      </c>
      <c r="W20" s="14">
        <v>44197</v>
      </c>
      <c r="X20" s="14">
        <v>44926</v>
      </c>
      <c r="Y20" s="4">
        <v>1090</v>
      </c>
      <c r="Z20" s="4">
        <v>2080</v>
      </c>
      <c r="AA20" s="4">
        <v>1090</v>
      </c>
      <c r="AB20" s="4">
        <v>2080</v>
      </c>
      <c r="AC20" s="4">
        <f t="shared" si="0"/>
        <v>6340</v>
      </c>
    </row>
    <row r="21" spans="1:29" s="5" customFormat="1" ht="24.95" customHeight="1" x14ac:dyDescent="0.25">
      <c r="A21" s="4">
        <v>17</v>
      </c>
      <c r="B21" s="15" t="s">
        <v>40</v>
      </c>
      <c r="C21" s="15" t="s">
        <v>41</v>
      </c>
      <c r="D21" s="4" t="s">
        <v>42</v>
      </c>
      <c r="E21" s="15" t="s">
        <v>43</v>
      </c>
      <c r="F21" s="4" t="s">
        <v>44</v>
      </c>
      <c r="G21" s="17" t="s">
        <v>40</v>
      </c>
      <c r="H21" s="19" t="s">
        <v>41</v>
      </c>
      <c r="I21" s="10" t="s">
        <v>42</v>
      </c>
      <c r="J21" s="10" t="s">
        <v>43</v>
      </c>
      <c r="K21" s="17" t="s">
        <v>18</v>
      </c>
      <c r="L21" s="20" t="s">
        <v>43</v>
      </c>
      <c r="M21" s="11" t="s">
        <v>20</v>
      </c>
      <c r="N21" s="10" t="s">
        <v>42</v>
      </c>
      <c r="O21" s="10" t="s">
        <v>43</v>
      </c>
      <c r="P21" s="4" t="s">
        <v>26</v>
      </c>
      <c r="Q21" s="4" t="s">
        <v>161</v>
      </c>
      <c r="R21" s="4" t="s">
        <v>17</v>
      </c>
      <c r="S21" s="10" t="s">
        <v>68</v>
      </c>
      <c r="T21" s="11" t="s">
        <v>196</v>
      </c>
      <c r="U21" s="10" t="s">
        <v>160</v>
      </c>
      <c r="V21" s="13">
        <v>4</v>
      </c>
      <c r="W21" s="14">
        <v>44197</v>
      </c>
      <c r="X21" s="14">
        <v>44926</v>
      </c>
      <c r="Y21" s="4">
        <v>1100</v>
      </c>
      <c r="Z21" s="4">
        <v>2970</v>
      </c>
      <c r="AA21" s="4">
        <v>1100</v>
      </c>
      <c r="AB21" s="4">
        <v>2970</v>
      </c>
      <c r="AC21" s="4">
        <f t="shared" si="0"/>
        <v>8140</v>
      </c>
    </row>
    <row r="22" spans="1:29" s="5" customFormat="1" ht="24.95" customHeight="1" x14ac:dyDescent="0.25">
      <c r="A22" s="4">
        <v>18</v>
      </c>
      <c r="B22" s="15" t="s">
        <v>40</v>
      </c>
      <c r="C22" s="15" t="s">
        <v>41</v>
      </c>
      <c r="D22" s="4" t="s">
        <v>42</v>
      </c>
      <c r="E22" s="15" t="s">
        <v>43</v>
      </c>
      <c r="F22" s="4" t="s">
        <v>44</v>
      </c>
      <c r="G22" s="17" t="s">
        <v>40</v>
      </c>
      <c r="H22" s="19" t="s">
        <v>41</v>
      </c>
      <c r="I22" s="10" t="s">
        <v>42</v>
      </c>
      <c r="J22" s="10" t="s">
        <v>43</v>
      </c>
      <c r="K22" s="17" t="s">
        <v>18</v>
      </c>
      <c r="L22" s="20" t="s">
        <v>43</v>
      </c>
      <c r="M22" s="11" t="s">
        <v>21</v>
      </c>
      <c r="N22" s="10" t="s">
        <v>42</v>
      </c>
      <c r="O22" s="10" t="s">
        <v>43</v>
      </c>
      <c r="P22" s="4" t="s">
        <v>26</v>
      </c>
      <c r="Q22" s="4" t="s">
        <v>161</v>
      </c>
      <c r="R22" s="4" t="s">
        <v>17</v>
      </c>
      <c r="S22" s="10" t="s">
        <v>69</v>
      </c>
      <c r="T22" s="11" t="s">
        <v>154</v>
      </c>
      <c r="U22" s="10" t="s">
        <v>160</v>
      </c>
      <c r="V22" s="13">
        <v>4</v>
      </c>
      <c r="W22" s="14">
        <v>44197</v>
      </c>
      <c r="X22" s="14">
        <v>44926</v>
      </c>
      <c r="Y22" s="4">
        <v>30</v>
      </c>
      <c r="Z22" s="4">
        <v>50</v>
      </c>
      <c r="AA22" s="4">
        <v>30</v>
      </c>
      <c r="AB22" s="4">
        <v>50</v>
      </c>
      <c r="AC22" s="4">
        <f t="shared" si="0"/>
        <v>160</v>
      </c>
    </row>
    <row r="23" spans="1:29" s="5" customFormat="1" ht="24.95" customHeight="1" x14ac:dyDescent="0.25">
      <c r="A23" s="4">
        <v>19</v>
      </c>
      <c r="B23" s="15" t="s">
        <v>40</v>
      </c>
      <c r="C23" s="15" t="s">
        <v>41</v>
      </c>
      <c r="D23" s="4" t="s">
        <v>42</v>
      </c>
      <c r="E23" s="15" t="s">
        <v>43</v>
      </c>
      <c r="F23" s="4" t="s">
        <v>44</v>
      </c>
      <c r="G23" s="17" t="s">
        <v>40</v>
      </c>
      <c r="H23" s="19" t="s">
        <v>41</v>
      </c>
      <c r="I23" s="10" t="s">
        <v>42</v>
      </c>
      <c r="J23" s="10" t="s">
        <v>43</v>
      </c>
      <c r="K23" s="17" t="s">
        <v>18</v>
      </c>
      <c r="L23" s="20" t="s">
        <v>43</v>
      </c>
      <c r="M23" s="11" t="s">
        <v>28</v>
      </c>
      <c r="N23" s="10" t="s">
        <v>42</v>
      </c>
      <c r="O23" s="10" t="s">
        <v>43</v>
      </c>
      <c r="P23" s="4" t="s">
        <v>26</v>
      </c>
      <c r="Q23" s="4" t="s">
        <v>161</v>
      </c>
      <c r="R23" s="4" t="s">
        <v>17</v>
      </c>
      <c r="S23" s="10" t="s">
        <v>70</v>
      </c>
      <c r="T23" s="11" t="s">
        <v>197</v>
      </c>
      <c r="U23" s="10" t="s">
        <v>160</v>
      </c>
      <c r="V23" s="13">
        <v>4</v>
      </c>
      <c r="W23" s="14">
        <v>44197</v>
      </c>
      <c r="X23" s="14">
        <v>44926</v>
      </c>
      <c r="Y23" s="4">
        <v>1110</v>
      </c>
      <c r="Z23" s="4">
        <v>2580</v>
      </c>
      <c r="AA23" s="4">
        <v>1110</v>
      </c>
      <c r="AB23" s="4">
        <v>2580</v>
      </c>
      <c r="AC23" s="4">
        <f t="shared" si="0"/>
        <v>7380</v>
      </c>
    </row>
    <row r="24" spans="1:29" s="5" customFormat="1" ht="24.95" customHeight="1" x14ac:dyDescent="0.25">
      <c r="A24" s="4">
        <v>20</v>
      </c>
      <c r="B24" s="15" t="s">
        <v>40</v>
      </c>
      <c r="C24" s="15" t="s">
        <v>41</v>
      </c>
      <c r="D24" s="4" t="s">
        <v>42</v>
      </c>
      <c r="E24" s="15" t="s">
        <v>43</v>
      </c>
      <c r="F24" s="4" t="s">
        <v>44</v>
      </c>
      <c r="G24" s="17" t="s">
        <v>40</v>
      </c>
      <c r="H24" s="19" t="s">
        <v>41</v>
      </c>
      <c r="I24" s="10" t="s">
        <v>42</v>
      </c>
      <c r="J24" s="10" t="s">
        <v>43</v>
      </c>
      <c r="K24" s="17" t="s">
        <v>18</v>
      </c>
      <c r="L24" s="20" t="s">
        <v>71</v>
      </c>
      <c r="M24" s="11" t="s">
        <v>22</v>
      </c>
      <c r="N24" s="10" t="s">
        <v>42</v>
      </c>
      <c r="O24" s="10" t="s">
        <v>43</v>
      </c>
      <c r="P24" s="4" t="s">
        <v>26</v>
      </c>
      <c r="Q24" s="4" t="s">
        <v>161</v>
      </c>
      <c r="R24" s="4" t="s">
        <v>17</v>
      </c>
      <c r="S24" s="10" t="s">
        <v>72</v>
      </c>
      <c r="T24" s="11" t="s">
        <v>155</v>
      </c>
      <c r="U24" s="10" t="s">
        <v>160</v>
      </c>
      <c r="V24" s="13">
        <v>4</v>
      </c>
      <c r="W24" s="14">
        <v>44197</v>
      </c>
      <c r="X24" s="14">
        <v>44926</v>
      </c>
      <c r="Y24" s="4">
        <v>1100</v>
      </c>
      <c r="Z24" s="4">
        <v>2140</v>
      </c>
      <c r="AA24" s="4">
        <v>1100</v>
      </c>
      <c r="AB24" s="4">
        <v>2140</v>
      </c>
      <c r="AC24" s="4">
        <f t="shared" si="0"/>
        <v>6480</v>
      </c>
    </row>
    <row r="25" spans="1:29" s="5" customFormat="1" ht="24.95" customHeight="1" x14ac:dyDescent="0.25">
      <c r="A25" s="4">
        <v>21</v>
      </c>
      <c r="B25" s="15" t="s">
        <v>40</v>
      </c>
      <c r="C25" s="15" t="s">
        <v>41</v>
      </c>
      <c r="D25" s="4" t="s">
        <v>42</v>
      </c>
      <c r="E25" s="15" t="s">
        <v>43</v>
      </c>
      <c r="F25" s="4" t="s">
        <v>44</v>
      </c>
      <c r="G25" s="17" t="s">
        <v>40</v>
      </c>
      <c r="H25" s="19" t="s">
        <v>41</v>
      </c>
      <c r="I25" s="10" t="s">
        <v>42</v>
      </c>
      <c r="J25" s="10" t="s">
        <v>43</v>
      </c>
      <c r="K25" s="17" t="s">
        <v>18</v>
      </c>
      <c r="L25" s="20" t="s">
        <v>71</v>
      </c>
      <c r="M25" s="11" t="s">
        <v>19</v>
      </c>
      <c r="N25" s="10" t="s">
        <v>42</v>
      </c>
      <c r="O25" s="10" t="s">
        <v>43</v>
      </c>
      <c r="P25" s="4" t="s">
        <v>26</v>
      </c>
      <c r="Q25" s="4" t="s">
        <v>161</v>
      </c>
      <c r="R25" s="4" t="s">
        <v>17</v>
      </c>
      <c r="S25" s="10" t="s">
        <v>73</v>
      </c>
      <c r="T25" s="11" t="s">
        <v>198</v>
      </c>
      <c r="U25" s="10" t="s">
        <v>160</v>
      </c>
      <c r="V25" s="13">
        <v>4</v>
      </c>
      <c r="W25" s="14">
        <v>44197</v>
      </c>
      <c r="X25" s="14">
        <v>44926</v>
      </c>
      <c r="Y25" s="4">
        <v>780</v>
      </c>
      <c r="Z25" s="4">
        <v>1340</v>
      </c>
      <c r="AA25" s="4">
        <v>780</v>
      </c>
      <c r="AB25" s="4">
        <v>1340</v>
      </c>
      <c r="AC25" s="4">
        <f t="shared" si="0"/>
        <v>4240</v>
      </c>
    </row>
    <row r="26" spans="1:29" s="5" customFormat="1" ht="24.95" customHeight="1" x14ac:dyDescent="0.25">
      <c r="A26" s="4">
        <v>22</v>
      </c>
      <c r="B26" s="15" t="s">
        <v>40</v>
      </c>
      <c r="C26" s="15" t="s">
        <v>41</v>
      </c>
      <c r="D26" s="4" t="s">
        <v>42</v>
      </c>
      <c r="E26" s="15" t="s">
        <v>43</v>
      </c>
      <c r="F26" s="4" t="s">
        <v>44</v>
      </c>
      <c r="G26" s="17" t="s">
        <v>40</v>
      </c>
      <c r="H26" s="19" t="s">
        <v>41</v>
      </c>
      <c r="I26" s="10" t="s">
        <v>42</v>
      </c>
      <c r="J26" s="10" t="s">
        <v>43</v>
      </c>
      <c r="K26" s="17" t="s">
        <v>18</v>
      </c>
      <c r="L26" s="20" t="s">
        <v>71</v>
      </c>
      <c r="M26" s="11" t="s">
        <v>23</v>
      </c>
      <c r="N26" s="10" t="s">
        <v>42</v>
      </c>
      <c r="O26" s="10" t="s">
        <v>43</v>
      </c>
      <c r="P26" s="4" t="s">
        <v>26</v>
      </c>
      <c r="Q26" s="4" t="s">
        <v>161</v>
      </c>
      <c r="R26" s="4" t="s">
        <v>17</v>
      </c>
      <c r="S26" s="10" t="s">
        <v>74</v>
      </c>
      <c r="T26" s="11" t="s">
        <v>199</v>
      </c>
      <c r="U26" s="10" t="s">
        <v>160</v>
      </c>
      <c r="V26" s="13">
        <v>4</v>
      </c>
      <c r="W26" s="14">
        <v>44197</v>
      </c>
      <c r="X26" s="14">
        <v>44926</v>
      </c>
      <c r="Y26" s="4">
        <v>1790</v>
      </c>
      <c r="Z26" s="4">
        <v>3410</v>
      </c>
      <c r="AA26" s="4">
        <v>1790</v>
      </c>
      <c r="AB26" s="4">
        <v>3410</v>
      </c>
      <c r="AC26" s="4">
        <f t="shared" si="0"/>
        <v>10400</v>
      </c>
    </row>
    <row r="27" spans="1:29" s="5" customFormat="1" ht="24.95" customHeight="1" x14ac:dyDescent="0.25">
      <c r="A27" s="4">
        <v>23</v>
      </c>
      <c r="B27" s="15" t="s">
        <v>40</v>
      </c>
      <c r="C27" s="15" t="s">
        <v>41</v>
      </c>
      <c r="D27" s="4" t="s">
        <v>42</v>
      </c>
      <c r="E27" s="15" t="s">
        <v>43</v>
      </c>
      <c r="F27" s="4" t="s">
        <v>44</v>
      </c>
      <c r="G27" s="17" t="s">
        <v>40</v>
      </c>
      <c r="H27" s="19" t="s">
        <v>41</v>
      </c>
      <c r="I27" s="10" t="s">
        <v>42</v>
      </c>
      <c r="J27" s="10" t="s">
        <v>43</v>
      </c>
      <c r="K27" s="17" t="s">
        <v>18</v>
      </c>
      <c r="L27" s="20" t="s">
        <v>71</v>
      </c>
      <c r="M27" s="11" t="s">
        <v>21</v>
      </c>
      <c r="N27" s="10" t="s">
        <v>42</v>
      </c>
      <c r="O27" s="10" t="s">
        <v>43</v>
      </c>
      <c r="P27" s="4" t="s">
        <v>26</v>
      </c>
      <c r="Q27" s="4" t="s">
        <v>161</v>
      </c>
      <c r="R27" s="4" t="s">
        <v>17</v>
      </c>
      <c r="S27" s="10" t="s">
        <v>75</v>
      </c>
      <c r="T27" s="11" t="s">
        <v>156</v>
      </c>
      <c r="U27" s="10" t="s">
        <v>160</v>
      </c>
      <c r="V27" s="13">
        <v>4</v>
      </c>
      <c r="W27" s="14">
        <v>44197</v>
      </c>
      <c r="X27" s="14">
        <v>44926</v>
      </c>
      <c r="Y27" s="4">
        <v>770</v>
      </c>
      <c r="Z27" s="4">
        <v>1450</v>
      </c>
      <c r="AA27" s="4">
        <v>770</v>
      </c>
      <c r="AB27" s="4">
        <v>1450</v>
      </c>
      <c r="AC27" s="4">
        <f t="shared" si="0"/>
        <v>4440</v>
      </c>
    </row>
    <row r="28" spans="1:29" s="5" customFormat="1" ht="24.95" customHeight="1" x14ac:dyDescent="0.25">
      <c r="A28" s="4">
        <v>24</v>
      </c>
      <c r="B28" s="15" t="s">
        <v>40</v>
      </c>
      <c r="C28" s="15" t="s">
        <v>41</v>
      </c>
      <c r="D28" s="4" t="s">
        <v>42</v>
      </c>
      <c r="E28" s="15" t="s">
        <v>43</v>
      </c>
      <c r="F28" s="4" t="s">
        <v>44</v>
      </c>
      <c r="G28" s="17" t="s">
        <v>40</v>
      </c>
      <c r="H28" s="19" t="s">
        <v>41</v>
      </c>
      <c r="I28" s="10" t="s">
        <v>42</v>
      </c>
      <c r="J28" s="10" t="s">
        <v>43</v>
      </c>
      <c r="K28" s="17" t="s">
        <v>18</v>
      </c>
      <c r="L28" s="20" t="s">
        <v>76</v>
      </c>
      <c r="M28" s="11" t="s">
        <v>46</v>
      </c>
      <c r="N28" s="10" t="s">
        <v>42</v>
      </c>
      <c r="O28" s="10" t="s">
        <v>43</v>
      </c>
      <c r="P28" s="4" t="s">
        <v>26</v>
      </c>
      <c r="Q28" s="4" t="s">
        <v>161</v>
      </c>
      <c r="R28" s="4" t="s">
        <v>17</v>
      </c>
      <c r="S28" s="10" t="s">
        <v>77</v>
      </c>
      <c r="T28" s="11" t="s">
        <v>78</v>
      </c>
      <c r="U28" s="10" t="s">
        <v>160</v>
      </c>
      <c r="V28" s="13">
        <v>9</v>
      </c>
      <c r="W28" s="14">
        <v>44197</v>
      </c>
      <c r="X28" s="14">
        <v>44926</v>
      </c>
      <c r="Y28" s="4">
        <v>2650</v>
      </c>
      <c r="Z28" s="4">
        <v>5080</v>
      </c>
      <c r="AA28" s="4">
        <v>2650</v>
      </c>
      <c r="AB28" s="4">
        <v>5080</v>
      </c>
      <c r="AC28" s="4">
        <f t="shared" si="0"/>
        <v>15460</v>
      </c>
    </row>
    <row r="29" spans="1:29" s="5" customFormat="1" ht="24.95" customHeight="1" x14ac:dyDescent="0.25">
      <c r="A29" s="4">
        <v>25</v>
      </c>
      <c r="B29" s="15" t="s">
        <v>40</v>
      </c>
      <c r="C29" s="15" t="s">
        <v>41</v>
      </c>
      <c r="D29" s="4" t="s">
        <v>42</v>
      </c>
      <c r="E29" s="15" t="s">
        <v>43</v>
      </c>
      <c r="F29" s="4" t="s">
        <v>44</v>
      </c>
      <c r="G29" s="17" t="s">
        <v>40</v>
      </c>
      <c r="H29" s="19" t="s">
        <v>41</v>
      </c>
      <c r="I29" s="10" t="s">
        <v>42</v>
      </c>
      <c r="J29" s="10" t="s">
        <v>43</v>
      </c>
      <c r="K29" s="17" t="s">
        <v>18</v>
      </c>
      <c r="L29" s="20" t="s">
        <v>76</v>
      </c>
      <c r="M29" s="11"/>
      <c r="N29" s="10" t="s">
        <v>42</v>
      </c>
      <c r="O29" s="10" t="s">
        <v>43</v>
      </c>
      <c r="P29" s="4" t="s">
        <v>26</v>
      </c>
      <c r="Q29" s="4" t="s">
        <v>161</v>
      </c>
      <c r="R29" s="4" t="s">
        <v>17</v>
      </c>
      <c r="S29" s="10" t="s">
        <v>79</v>
      </c>
      <c r="T29" s="11" t="s">
        <v>200</v>
      </c>
      <c r="U29" s="10" t="s">
        <v>160</v>
      </c>
      <c r="V29" s="13">
        <v>4</v>
      </c>
      <c r="W29" s="14">
        <v>44197</v>
      </c>
      <c r="X29" s="14">
        <v>44926</v>
      </c>
      <c r="Y29" s="4">
        <v>1130</v>
      </c>
      <c r="Z29" s="4">
        <v>2250</v>
      </c>
      <c r="AA29" s="4">
        <v>1130</v>
      </c>
      <c r="AB29" s="4">
        <v>2250</v>
      </c>
      <c r="AC29" s="4">
        <f t="shared" si="0"/>
        <v>6760</v>
      </c>
    </row>
    <row r="30" spans="1:29" s="5" customFormat="1" ht="24.95" customHeight="1" x14ac:dyDescent="0.25">
      <c r="A30" s="4">
        <v>26</v>
      </c>
      <c r="B30" s="15" t="s">
        <v>40</v>
      </c>
      <c r="C30" s="15" t="s">
        <v>41</v>
      </c>
      <c r="D30" s="4" t="s">
        <v>42</v>
      </c>
      <c r="E30" s="15" t="s">
        <v>43</v>
      </c>
      <c r="F30" s="4" t="s">
        <v>44</v>
      </c>
      <c r="G30" s="17" t="s">
        <v>40</v>
      </c>
      <c r="H30" s="19" t="s">
        <v>41</v>
      </c>
      <c r="I30" s="10" t="s">
        <v>42</v>
      </c>
      <c r="J30" s="10" t="s">
        <v>43</v>
      </c>
      <c r="K30" s="17" t="s">
        <v>18</v>
      </c>
      <c r="L30" s="20" t="s">
        <v>76</v>
      </c>
      <c r="M30" s="11" t="s">
        <v>52</v>
      </c>
      <c r="N30" s="10" t="s">
        <v>42</v>
      </c>
      <c r="O30" s="10" t="s">
        <v>43</v>
      </c>
      <c r="P30" s="4" t="s">
        <v>26</v>
      </c>
      <c r="Q30" s="4" t="s">
        <v>161</v>
      </c>
      <c r="R30" s="4" t="s">
        <v>17</v>
      </c>
      <c r="S30" s="10" t="s">
        <v>80</v>
      </c>
      <c r="T30" s="11" t="s">
        <v>201</v>
      </c>
      <c r="U30" s="10" t="s">
        <v>160</v>
      </c>
      <c r="V30" s="13">
        <v>4</v>
      </c>
      <c r="W30" s="14">
        <v>44197</v>
      </c>
      <c r="X30" s="14">
        <v>44926</v>
      </c>
      <c r="Y30" s="4">
        <v>1000</v>
      </c>
      <c r="Z30" s="4">
        <v>1930</v>
      </c>
      <c r="AA30" s="4">
        <v>1000</v>
      </c>
      <c r="AB30" s="4">
        <v>1930</v>
      </c>
      <c r="AC30" s="4">
        <f t="shared" si="0"/>
        <v>5860</v>
      </c>
    </row>
    <row r="31" spans="1:29" s="5" customFormat="1" ht="24.95" customHeight="1" x14ac:dyDescent="0.25">
      <c r="A31" s="4">
        <v>27</v>
      </c>
      <c r="B31" s="15" t="s">
        <v>40</v>
      </c>
      <c r="C31" s="15" t="s">
        <v>41</v>
      </c>
      <c r="D31" s="4" t="s">
        <v>42</v>
      </c>
      <c r="E31" s="15" t="s">
        <v>43</v>
      </c>
      <c r="F31" s="4" t="s">
        <v>44</v>
      </c>
      <c r="G31" s="17" t="s">
        <v>40</v>
      </c>
      <c r="H31" s="19" t="s">
        <v>41</v>
      </c>
      <c r="I31" s="10" t="s">
        <v>42</v>
      </c>
      <c r="J31" s="10" t="s">
        <v>43</v>
      </c>
      <c r="K31" s="17" t="s">
        <v>18</v>
      </c>
      <c r="L31" s="20" t="s">
        <v>76</v>
      </c>
      <c r="M31" s="11"/>
      <c r="N31" s="10" t="s">
        <v>42</v>
      </c>
      <c r="O31" s="10" t="s">
        <v>43</v>
      </c>
      <c r="P31" s="4" t="s">
        <v>26</v>
      </c>
      <c r="Q31" s="4" t="s">
        <v>161</v>
      </c>
      <c r="R31" s="4" t="s">
        <v>17</v>
      </c>
      <c r="S31" s="10" t="s">
        <v>81</v>
      </c>
      <c r="T31" s="11" t="s">
        <v>202</v>
      </c>
      <c r="U31" s="10" t="s">
        <v>160</v>
      </c>
      <c r="V31" s="13">
        <v>3</v>
      </c>
      <c r="W31" s="14">
        <v>44197</v>
      </c>
      <c r="X31" s="14">
        <v>44926</v>
      </c>
      <c r="Y31" s="4">
        <v>1740</v>
      </c>
      <c r="Z31" s="4">
        <v>3440</v>
      </c>
      <c r="AA31" s="4">
        <v>1740</v>
      </c>
      <c r="AB31" s="4">
        <v>3440</v>
      </c>
      <c r="AC31" s="4">
        <f t="shared" si="0"/>
        <v>10360</v>
      </c>
    </row>
    <row r="32" spans="1:29" s="5" customFormat="1" ht="24.95" customHeight="1" x14ac:dyDescent="0.25">
      <c r="A32" s="4">
        <v>28</v>
      </c>
      <c r="B32" s="15" t="s">
        <v>40</v>
      </c>
      <c r="C32" s="15" t="s">
        <v>41</v>
      </c>
      <c r="D32" s="4" t="s">
        <v>42</v>
      </c>
      <c r="E32" s="15" t="s">
        <v>43</v>
      </c>
      <c r="F32" s="4" t="s">
        <v>44</v>
      </c>
      <c r="G32" s="17" t="s">
        <v>40</v>
      </c>
      <c r="H32" s="19" t="s">
        <v>41</v>
      </c>
      <c r="I32" s="10" t="s">
        <v>42</v>
      </c>
      <c r="J32" s="10" t="s">
        <v>43</v>
      </c>
      <c r="K32" s="17" t="s">
        <v>18</v>
      </c>
      <c r="L32" s="19" t="s">
        <v>43</v>
      </c>
      <c r="M32" s="11"/>
      <c r="N32" s="10" t="s">
        <v>42</v>
      </c>
      <c r="O32" s="10" t="s">
        <v>43</v>
      </c>
      <c r="P32" s="4" t="s">
        <v>26</v>
      </c>
      <c r="Q32" s="4" t="s">
        <v>161</v>
      </c>
      <c r="R32" s="4" t="s">
        <v>17</v>
      </c>
      <c r="S32" s="10" t="s">
        <v>82</v>
      </c>
      <c r="T32" s="11" t="s">
        <v>157</v>
      </c>
      <c r="U32" s="10" t="s">
        <v>160</v>
      </c>
      <c r="V32" s="13">
        <v>3</v>
      </c>
      <c r="W32" s="14">
        <v>44197</v>
      </c>
      <c r="X32" s="14">
        <v>44926</v>
      </c>
      <c r="Y32" s="4">
        <v>1650</v>
      </c>
      <c r="Z32" s="4">
        <v>3310</v>
      </c>
      <c r="AA32" s="4">
        <v>1650</v>
      </c>
      <c r="AB32" s="4">
        <v>3310</v>
      </c>
      <c r="AC32" s="4">
        <f t="shared" si="0"/>
        <v>9920</v>
      </c>
    </row>
    <row r="33" spans="1:29" s="5" customFormat="1" ht="24.95" customHeight="1" x14ac:dyDescent="0.25">
      <c r="A33" s="4">
        <v>29</v>
      </c>
      <c r="B33" s="15" t="s">
        <v>40</v>
      </c>
      <c r="C33" s="15" t="s">
        <v>41</v>
      </c>
      <c r="D33" s="4" t="s">
        <v>42</v>
      </c>
      <c r="E33" s="15" t="s">
        <v>43</v>
      </c>
      <c r="F33" s="4" t="s">
        <v>44</v>
      </c>
      <c r="G33" s="17" t="s">
        <v>40</v>
      </c>
      <c r="H33" s="19" t="s">
        <v>41</v>
      </c>
      <c r="I33" s="10" t="s">
        <v>42</v>
      </c>
      <c r="J33" s="10" t="s">
        <v>43</v>
      </c>
      <c r="K33" s="17" t="s">
        <v>18</v>
      </c>
      <c r="L33" s="19" t="s">
        <v>76</v>
      </c>
      <c r="M33" s="11"/>
      <c r="N33" s="10" t="s">
        <v>42</v>
      </c>
      <c r="O33" s="10" t="s">
        <v>43</v>
      </c>
      <c r="P33" s="4" t="s">
        <v>26</v>
      </c>
      <c r="Q33" s="4" t="s">
        <v>161</v>
      </c>
      <c r="R33" s="4" t="s">
        <v>17</v>
      </c>
      <c r="S33" s="10" t="s">
        <v>83</v>
      </c>
      <c r="T33" s="11" t="s">
        <v>203</v>
      </c>
      <c r="U33" s="10" t="s">
        <v>160</v>
      </c>
      <c r="V33" s="13">
        <v>4</v>
      </c>
      <c r="W33" s="14">
        <v>44197</v>
      </c>
      <c r="X33" s="14">
        <v>44926</v>
      </c>
      <c r="Y33" s="4">
        <v>710</v>
      </c>
      <c r="Z33" s="4">
        <v>1400</v>
      </c>
      <c r="AA33" s="4">
        <v>710</v>
      </c>
      <c r="AB33" s="4">
        <v>1400</v>
      </c>
      <c r="AC33" s="4">
        <f t="shared" si="0"/>
        <v>4220</v>
      </c>
    </row>
    <row r="34" spans="1:29" s="5" customFormat="1" ht="24.95" customHeight="1" x14ac:dyDescent="0.25">
      <c r="A34" s="4">
        <v>30</v>
      </c>
      <c r="B34" s="15" t="s">
        <v>40</v>
      </c>
      <c r="C34" s="15" t="s">
        <v>41</v>
      </c>
      <c r="D34" s="4" t="s">
        <v>42</v>
      </c>
      <c r="E34" s="15" t="s">
        <v>43</v>
      </c>
      <c r="F34" s="4" t="s">
        <v>44</v>
      </c>
      <c r="G34" s="17" t="s">
        <v>40</v>
      </c>
      <c r="H34" s="19" t="s">
        <v>41</v>
      </c>
      <c r="I34" s="10" t="s">
        <v>42</v>
      </c>
      <c r="J34" s="10" t="s">
        <v>43</v>
      </c>
      <c r="K34" s="17" t="s">
        <v>18</v>
      </c>
      <c r="L34" s="19" t="s">
        <v>43</v>
      </c>
      <c r="M34" s="11"/>
      <c r="N34" s="10" t="s">
        <v>42</v>
      </c>
      <c r="O34" s="10" t="s">
        <v>43</v>
      </c>
      <c r="P34" s="4" t="s">
        <v>26</v>
      </c>
      <c r="Q34" s="4" t="s">
        <v>161</v>
      </c>
      <c r="R34" s="4" t="s">
        <v>17</v>
      </c>
      <c r="S34" s="10" t="s">
        <v>84</v>
      </c>
      <c r="T34" s="11" t="s">
        <v>159</v>
      </c>
      <c r="U34" s="10" t="s">
        <v>85</v>
      </c>
      <c r="V34" s="13">
        <v>2</v>
      </c>
      <c r="W34" s="14">
        <v>44197</v>
      </c>
      <c r="X34" s="14">
        <v>44926</v>
      </c>
      <c r="Y34" s="4">
        <v>500</v>
      </c>
      <c r="Z34" s="4">
        <v>590</v>
      </c>
      <c r="AA34" s="4">
        <v>500</v>
      </c>
      <c r="AB34" s="4">
        <v>590</v>
      </c>
      <c r="AC34" s="4">
        <f t="shared" si="0"/>
        <v>2180</v>
      </c>
    </row>
    <row r="35" spans="1:29" s="5" customFormat="1" ht="24.95" customHeight="1" x14ac:dyDescent="0.25">
      <c r="A35" s="4">
        <v>31</v>
      </c>
      <c r="B35" s="15" t="s">
        <v>40</v>
      </c>
      <c r="C35" s="15" t="s">
        <v>41</v>
      </c>
      <c r="D35" s="4" t="s">
        <v>42</v>
      </c>
      <c r="E35" s="15" t="s">
        <v>43</v>
      </c>
      <c r="F35" s="4" t="s">
        <v>44</v>
      </c>
      <c r="G35" s="17" t="s">
        <v>40</v>
      </c>
      <c r="H35" s="19" t="s">
        <v>41</v>
      </c>
      <c r="I35" s="10" t="s">
        <v>42</v>
      </c>
      <c r="J35" s="10" t="s">
        <v>43</v>
      </c>
      <c r="K35" s="17" t="s">
        <v>18</v>
      </c>
      <c r="L35" s="19" t="s">
        <v>43</v>
      </c>
      <c r="M35" s="10"/>
      <c r="N35" s="10" t="s">
        <v>42</v>
      </c>
      <c r="O35" s="10" t="s">
        <v>43</v>
      </c>
      <c r="P35" s="4" t="s">
        <v>26</v>
      </c>
      <c r="Q35" s="4" t="s">
        <v>161</v>
      </c>
      <c r="R35" s="4" t="s">
        <v>17</v>
      </c>
      <c r="S35" s="10" t="s">
        <v>86</v>
      </c>
      <c r="T35" s="11">
        <v>31708203</v>
      </c>
      <c r="U35" s="10" t="s">
        <v>5</v>
      </c>
      <c r="V35" s="13">
        <v>3</v>
      </c>
      <c r="W35" s="14">
        <v>44197</v>
      </c>
      <c r="X35" s="14">
        <v>44926</v>
      </c>
      <c r="Y35" s="4">
        <v>1640</v>
      </c>
      <c r="Z35" s="4"/>
      <c r="AA35" s="4">
        <v>1640</v>
      </c>
      <c r="AB35" s="4"/>
      <c r="AC35" s="4">
        <f t="shared" si="0"/>
        <v>3280</v>
      </c>
    </row>
    <row r="36" spans="1:29" s="5" customFormat="1" ht="24.95" customHeight="1" x14ac:dyDescent="0.25">
      <c r="A36" s="4">
        <v>32</v>
      </c>
      <c r="B36" s="15" t="s">
        <v>40</v>
      </c>
      <c r="C36" s="15" t="s">
        <v>41</v>
      </c>
      <c r="D36" s="4" t="s">
        <v>42</v>
      </c>
      <c r="E36" s="15" t="s">
        <v>43</v>
      </c>
      <c r="F36" s="4" t="s">
        <v>44</v>
      </c>
      <c r="G36" s="17" t="s">
        <v>40</v>
      </c>
      <c r="H36" s="19" t="s">
        <v>41</v>
      </c>
      <c r="I36" s="10" t="s">
        <v>42</v>
      </c>
      <c r="J36" s="10" t="s">
        <v>43</v>
      </c>
      <c r="K36" s="17" t="s">
        <v>18</v>
      </c>
      <c r="L36" s="20" t="s">
        <v>76</v>
      </c>
      <c r="M36" s="11" t="s">
        <v>20</v>
      </c>
      <c r="N36" s="10" t="s">
        <v>42</v>
      </c>
      <c r="O36" s="10" t="s">
        <v>43</v>
      </c>
      <c r="P36" s="4" t="s">
        <v>26</v>
      </c>
      <c r="Q36" s="4" t="s">
        <v>161</v>
      </c>
      <c r="R36" s="4" t="s">
        <v>17</v>
      </c>
      <c r="S36" s="10" t="s">
        <v>87</v>
      </c>
      <c r="T36" s="11" t="s">
        <v>88</v>
      </c>
      <c r="U36" s="10" t="s">
        <v>5</v>
      </c>
      <c r="V36" s="13">
        <v>3</v>
      </c>
      <c r="W36" s="14">
        <v>44197</v>
      </c>
      <c r="X36" s="14">
        <v>44926</v>
      </c>
      <c r="Y36" s="4">
        <v>3140</v>
      </c>
      <c r="Z36" s="4"/>
      <c r="AA36" s="4">
        <v>3140</v>
      </c>
      <c r="AB36" s="4"/>
      <c r="AC36" s="4">
        <f t="shared" si="0"/>
        <v>6280</v>
      </c>
    </row>
    <row r="37" spans="1:29" s="5" customFormat="1" ht="24.95" customHeight="1" x14ac:dyDescent="0.25">
      <c r="A37" s="4">
        <v>33</v>
      </c>
      <c r="B37" s="15" t="s">
        <v>40</v>
      </c>
      <c r="C37" s="15" t="s">
        <v>41</v>
      </c>
      <c r="D37" s="4" t="s">
        <v>42</v>
      </c>
      <c r="E37" s="15" t="s">
        <v>43</v>
      </c>
      <c r="F37" s="4" t="s">
        <v>44</v>
      </c>
      <c r="G37" s="17" t="s">
        <v>40</v>
      </c>
      <c r="H37" s="19" t="s">
        <v>41</v>
      </c>
      <c r="I37" s="10" t="s">
        <v>42</v>
      </c>
      <c r="J37" s="10" t="s">
        <v>43</v>
      </c>
      <c r="K37" s="17" t="s">
        <v>18</v>
      </c>
      <c r="L37" s="20" t="s">
        <v>76</v>
      </c>
      <c r="M37" s="11" t="s">
        <v>89</v>
      </c>
      <c r="N37" s="10" t="s">
        <v>42</v>
      </c>
      <c r="O37" s="10" t="s">
        <v>43</v>
      </c>
      <c r="P37" s="4" t="s">
        <v>26</v>
      </c>
      <c r="Q37" s="4" t="s">
        <v>161</v>
      </c>
      <c r="R37" s="4" t="s">
        <v>17</v>
      </c>
      <c r="S37" s="10" t="s">
        <v>90</v>
      </c>
      <c r="T37" s="11" t="s">
        <v>91</v>
      </c>
      <c r="U37" s="10" t="s">
        <v>5</v>
      </c>
      <c r="V37" s="13">
        <v>3</v>
      </c>
      <c r="W37" s="14">
        <v>44197</v>
      </c>
      <c r="X37" s="14">
        <v>44926</v>
      </c>
      <c r="Y37" s="4">
        <v>930</v>
      </c>
      <c r="Z37" s="4"/>
      <c r="AA37" s="4">
        <v>930</v>
      </c>
      <c r="AB37" s="4"/>
      <c r="AC37" s="4">
        <f t="shared" si="0"/>
        <v>1860</v>
      </c>
    </row>
    <row r="38" spans="1:29" s="5" customFormat="1" ht="24.95" customHeight="1" x14ac:dyDescent="0.25">
      <c r="A38" s="4">
        <v>34</v>
      </c>
      <c r="B38" s="15" t="s">
        <v>40</v>
      </c>
      <c r="C38" s="15" t="s">
        <v>41</v>
      </c>
      <c r="D38" s="4" t="s">
        <v>42</v>
      </c>
      <c r="E38" s="15" t="s">
        <v>43</v>
      </c>
      <c r="F38" s="4" t="s">
        <v>44</v>
      </c>
      <c r="G38" s="17" t="s">
        <v>40</v>
      </c>
      <c r="H38" s="19" t="s">
        <v>41</v>
      </c>
      <c r="I38" s="10" t="s">
        <v>42</v>
      </c>
      <c r="J38" s="10" t="s">
        <v>43</v>
      </c>
      <c r="K38" s="17" t="s">
        <v>18</v>
      </c>
      <c r="L38" s="20" t="s">
        <v>43</v>
      </c>
      <c r="M38" s="11"/>
      <c r="N38" s="10" t="s">
        <v>42</v>
      </c>
      <c r="O38" s="10" t="s">
        <v>43</v>
      </c>
      <c r="P38" s="4" t="s">
        <v>26</v>
      </c>
      <c r="Q38" s="4" t="s">
        <v>161</v>
      </c>
      <c r="R38" s="4" t="s">
        <v>17</v>
      </c>
      <c r="S38" s="10" t="s">
        <v>92</v>
      </c>
      <c r="T38" s="11" t="s">
        <v>93</v>
      </c>
      <c r="U38" s="10" t="s">
        <v>5</v>
      </c>
      <c r="V38" s="13">
        <v>3</v>
      </c>
      <c r="W38" s="14">
        <v>44197</v>
      </c>
      <c r="X38" s="14">
        <v>44926</v>
      </c>
      <c r="Y38" s="4">
        <v>900</v>
      </c>
      <c r="Z38" s="4"/>
      <c r="AA38" s="4">
        <v>900</v>
      </c>
      <c r="AB38" s="4"/>
      <c r="AC38" s="4">
        <f t="shared" si="0"/>
        <v>1800</v>
      </c>
    </row>
    <row r="39" spans="1:29" s="5" customFormat="1" ht="24.95" customHeight="1" x14ac:dyDescent="0.25">
      <c r="A39" s="4">
        <v>35</v>
      </c>
      <c r="B39" s="15" t="s">
        <v>40</v>
      </c>
      <c r="C39" s="15" t="s">
        <v>41</v>
      </c>
      <c r="D39" s="4" t="s">
        <v>42</v>
      </c>
      <c r="E39" s="15" t="s">
        <v>43</v>
      </c>
      <c r="F39" s="4" t="s">
        <v>44</v>
      </c>
      <c r="G39" s="17" t="s">
        <v>40</v>
      </c>
      <c r="H39" s="19" t="s">
        <v>41</v>
      </c>
      <c r="I39" s="10" t="s">
        <v>42</v>
      </c>
      <c r="J39" s="10" t="s">
        <v>43</v>
      </c>
      <c r="K39" s="17" t="s">
        <v>18</v>
      </c>
      <c r="L39" s="20" t="s">
        <v>43</v>
      </c>
      <c r="M39" s="11"/>
      <c r="N39" s="10" t="s">
        <v>42</v>
      </c>
      <c r="O39" s="10" t="s">
        <v>43</v>
      </c>
      <c r="P39" s="4" t="s">
        <v>26</v>
      </c>
      <c r="Q39" s="4" t="s">
        <v>161</v>
      </c>
      <c r="R39" s="4" t="s">
        <v>17</v>
      </c>
      <c r="S39" s="10" t="s">
        <v>94</v>
      </c>
      <c r="T39" s="11" t="s">
        <v>95</v>
      </c>
      <c r="U39" s="10" t="s">
        <v>5</v>
      </c>
      <c r="V39" s="13">
        <v>3</v>
      </c>
      <c r="W39" s="14">
        <v>44197</v>
      </c>
      <c r="X39" s="14">
        <v>44926</v>
      </c>
      <c r="Y39" s="4">
        <v>450</v>
      </c>
      <c r="Z39" s="4"/>
      <c r="AA39" s="4">
        <v>450</v>
      </c>
      <c r="AB39" s="4"/>
      <c r="AC39" s="4">
        <f t="shared" si="0"/>
        <v>900</v>
      </c>
    </row>
    <row r="40" spans="1:29" s="5" customFormat="1" ht="24.95" customHeight="1" x14ac:dyDescent="0.25">
      <c r="A40" s="4">
        <v>36</v>
      </c>
      <c r="B40" s="15" t="s">
        <v>40</v>
      </c>
      <c r="C40" s="15" t="s">
        <v>41</v>
      </c>
      <c r="D40" s="4" t="s">
        <v>42</v>
      </c>
      <c r="E40" s="15" t="s">
        <v>43</v>
      </c>
      <c r="F40" s="4" t="s">
        <v>44</v>
      </c>
      <c r="G40" s="17" t="s">
        <v>40</v>
      </c>
      <c r="H40" s="19" t="s">
        <v>41</v>
      </c>
      <c r="I40" s="10" t="s">
        <v>42</v>
      </c>
      <c r="J40" s="10" t="s">
        <v>43</v>
      </c>
      <c r="K40" s="17" t="s">
        <v>18</v>
      </c>
      <c r="L40" s="20" t="s">
        <v>171</v>
      </c>
      <c r="M40" s="11"/>
      <c r="N40" s="10" t="s">
        <v>42</v>
      </c>
      <c r="O40" s="10" t="s">
        <v>43</v>
      </c>
      <c r="P40" s="4" t="s">
        <v>26</v>
      </c>
      <c r="Q40" s="4" t="s">
        <v>161</v>
      </c>
      <c r="R40" s="4" t="s">
        <v>17</v>
      </c>
      <c r="S40" s="10" t="s">
        <v>96</v>
      </c>
      <c r="T40" s="11" t="s">
        <v>97</v>
      </c>
      <c r="U40" s="10" t="s">
        <v>5</v>
      </c>
      <c r="V40" s="13">
        <v>3</v>
      </c>
      <c r="W40" s="14">
        <v>44197</v>
      </c>
      <c r="X40" s="14">
        <v>44926</v>
      </c>
      <c r="Y40" s="4">
        <v>860</v>
      </c>
      <c r="Z40" s="4"/>
      <c r="AA40" s="4">
        <v>860</v>
      </c>
      <c r="AB40" s="4"/>
      <c r="AC40" s="4">
        <f t="shared" si="0"/>
        <v>1720</v>
      </c>
    </row>
    <row r="41" spans="1:29" s="5" customFormat="1" ht="24.95" customHeight="1" x14ac:dyDescent="0.25">
      <c r="A41" s="4">
        <v>37</v>
      </c>
      <c r="B41" s="15" t="s">
        <v>40</v>
      </c>
      <c r="C41" s="15" t="s">
        <v>41</v>
      </c>
      <c r="D41" s="4" t="s">
        <v>42</v>
      </c>
      <c r="E41" s="15" t="s">
        <v>43</v>
      </c>
      <c r="F41" s="4" t="s">
        <v>44</v>
      </c>
      <c r="G41" s="17" t="s">
        <v>40</v>
      </c>
      <c r="H41" s="19" t="s">
        <v>41</v>
      </c>
      <c r="I41" s="10" t="s">
        <v>42</v>
      </c>
      <c r="J41" s="10" t="s">
        <v>43</v>
      </c>
      <c r="K41" s="17" t="s">
        <v>18</v>
      </c>
      <c r="L41" s="20" t="s">
        <v>43</v>
      </c>
      <c r="M41" s="11" t="s">
        <v>182</v>
      </c>
      <c r="N41" s="10" t="s">
        <v>42</v>
      </c>
      <c r="O41" s="10" t="s">
        <v>43</v>
      </c>
      <c r="P41" s="4" t="s">
        <v>26</v>
      </c>
      <c r="Q41" s="4" t="s">
        <v>181</v>
      </c>
      <c r="R41" s="28" t="s">
        <v>180</v>
      </c>
      <c r="S41" s="10" t="s">
        <v>178</v>
      </c>
      <c r="T41" s="11" t="s">
        <v>179</v>
      </c>
      <c r="U41" s="10" t="s">
        <v>5</v>
      </c>
      <c r="V41" s="13">
        <v>5</v>
      </c>
      <c r="W41" s="14">
        <v>44197</v>
      </c>
      <c r="X41" s="14">
        <v>44926</v>
      </c>
      <c r="Y41" s="4">
        <v>1200</v>
      </c>
      <c r="Z41" s="4"/>
      <c r="AA41" s="4">
        <v>1200</v>
      </c>
      <c r="AB41" s="4"/>
      <c r="AC41" s="4">
        <f t="shared" ref="AC41" si="1">+Y41+Z41+AA41+AB41</f>
        <v>2400</v>
      </c>
    </row>
    <row r="42" spans="1:29" s="5" customFormat="1" ht="24.95" customHeight="1" x14ac:dyDescent="0.25">
      <c r="A42" s="4">
        <v>38</v>
      </c>
      <c r="B42" s="15" t="s">
        <v>40</v>
      </c>
      <c r="C42" s="15" t="s">
        <v>41</v>
      </c>
      <c r="D42" s="4" t="s">
        <v>42</v>
      </c>
      <c r="E42" s="15" t="s">
        <v>43</v>
      </c>
      <c r="F42" s="4" t="s">
        <v>44</v>
      </c>
      <c r="G42" s="17" t="s">
        <v>40</v>
      </c>
      <c r="H42" s="19" t="s">
        <v>41</v>
      </c>
      <c r="I42" s="10" t="s">
        <v>42</v>
      </c>
      <c r="J42" s="10" t="s">
        <v>43</v>
      </c>
      <c r="K42" s="17" t="s">
        <v>98</v>
      </c>
      <c r="L42" s="20" t="s">
        <v>45</v>
      </c>
      <c r="M42" s="11"/>
      <c r="N42" s="10" t="s">
        <v>42</v>
      </c>
      <c r="O42" s="10" t="s">
        <v>43</v>
      </c>
      <c r="P42" s="4" t="s">
        <v>26</v>
      </c>
      <c r="Q42" s="4" t="s">
        <v>161</v>
      </c>
      <c r="R42" s="4" t="s">
        <v>17</v>
      </c>
      <c r="S42" s="10" t="s">
        <v>99</v>
      </c>
      <c r="T42" s="11" t="s">
        <v>100</v>
      </c>
      <c r="U42" s="10" t="s">
        <v>85</v>
      </c>
      <c r="V42" s="13">
        <v>12</v>
      </c>
      <c r="W42" s="14">
        <v>44197</v>
      </c>
      <c r="X42" s="14">
        <v>44926</v>
      </c>
      <c r="Y42" s="4">
        <v>530</v>
      </c>
      <c r="Z42" s="4">
        <v>770</v>
      </c>
      <c r="AA42" s="4">
        <v>530</v>
      </c>
      <c r="AB42" s="4">
        <v>770</v>
      </c>
      <c r="AC42" s="4">
        <f t="shared" si="0"/>
        <v>2600</v>
      </c>
    </row>
    <row r="43" spans="1:29" s="5" customFormat="1" ht="24.95" customHeight="1" x14ac:dyDescent="0.25">
      <c r="A43" s="4">
        <v>39</v>
      </c>
      <c r="B43" s="15" t="s">
        <v>40</v>
      </c>
      <c r="C43" s="15" t="s">
        <v>41</v>
      </c>
      <c r="D43" s="4" t="s">
        <v>42</v>
      </c>
      <c r="E43" s="15" t="s">
        <v>43</v>
      </c>
      <c r="F43" s="4" t="s">
        <v>44</v>
      </c>
      <c r="G43" s="17" t="s">
        <v>40</v>
      </c>
      <c r="H43" s="19" t="s">
        <v>41</v>
      </c>
      <c r="I43" s="10" t="s">
        <v>42</v>
      </c>
      <c r="J43" s="10" t="s">
        <v>43</v>
      </c>
      <c r="K43" s="17" t="s">
        <v>32</v>
      </c>
      <c r="L43" s="20" t="s">
        <v>45</v>
      </c>
      <c r="M43" s="11"/>
      <c r="N43" s="10" t="s">
        <v>42</v>
      </c>
      <c r="O43" s="10" t="s">
        <v>43</v>
      </c>
      <c r="P43" s="4" t="s">
        <v>26</v>
      </c>
      <c r="Q43" s="4" t="s">
        <v>161</v>
      </c>
      <c r="R43" s="4" t="s">
        <v>17</v>
      </c>
      <c r="S43" s="10" t="s">
        <v>101</v>
      </c>
      <c r="T43" s="11" t="s">
        <v>102</v>
      </c>
      <c r="U43" s="10" t="s">
        <v>85</v>
      </c>
      <c r="V43" s="13">
        <v>12</v>
      </c>
      <c r="W43" s="14">
        <v>44197</v>
      </c>
      <c r="X43" s="14">
        <v>44926</v>
      </c>
      <c r="Y43" s="4">
        <v>190</v>
      </c>
      <c r="Z43" s="4">
        <v>280</v>
      </c>
      <c r="AA43" s="4">
        <v>190</v>
      </c>
      <c r="AB43" s="4">
        <v>280</v>
      </c>
      <c r="AC43" s="4">
        <f t="shared" si="0"/>
        <v>940</v>
      </c>
    </row>
    <row r="44" spans="1:29" s="5" customFormat="1" ht="24.95" customHeight="1" x14ac:dyDescent="0.25">
      <c r="A44" s="4">
        <v>40</v>
      </c>
      <c r="B44" s="15" t="s">
        <v>40</v>
      </c>
      <c r="C44" s="15" t="s">
        <v>41</v>
      </c>
      <c r="D44" s="4" t="s">
        <v>42</v>
      </c>
      <c r="E44" s="15" t="s">
        <v>43</v>
      </c>
      <c r="F44" s="4" t="s">
        <v>44</v>
      </c>
      <c r="G44" s="17" t="s">
        <v>40</v>
      </c>
      <c r="H44" s="19" t="s">
        <v>41</v>
      </c>
      <c r="I44" s="10" t="s">
        <v>42</v>
      </c>
      <c r="J44" s="10" t="s">
        <v>43</v>
      </c>
      <c r="K44" s="17" t="s">
        <v>98</v>
      </c>
      <c r="L44" s="20" t="s">
        <v>171</v>
      </c>
      <c r="M44" s="11"/>
      <c r="N44" s="10" t="s">
        <v>42</v>
      </c>
      <c r="O44" s="10" t="s">
        <v>43</v>
      </c>
      <c r="P44" s="4" t="s">
        <v>26</v>
      </c>
      <c r="Q44" s="4" t="s">
        <v>161</v>
      </c>
      <c r="R44" s="4" t="s">
        <v>17</v>
      </c>
      <c r="S44" s="10" t="s">
        <v>103</v>
      </c>
      <c r="T44" s="11" t="s">
        <v>104</v>
      </c>
      <c r="U44" s="10" t="s">
        <v>85</v>
      </c>
      <c r="V44" s="13">
        <v>9</v>
      </c>
      <c r="W44" s="14">
        <v>44197</v>
      </c>
      <c r="X44" s="14">
        <v>44926</v>
      </c>
      <c r="Y44" s="4">
        <v>470</v>
      </c>
      <c r="Z44" s="4">
        <v>390</v>
      </c>
      <c r="AA44" s="4">
        <v>470</v>
      </c>
      <c r="AB44" s="4">
        <v>390</v>
      </c>
      <c r="AC44" s="4">
        <f t="shared" si="0"/>
        <v>1720</v>
      </c>
    </row>
    <row r="45" spans="1:29" s="5" customFormat="1" ht="24.95" customHeight="1" x14ac:dyDescent="0.25">
      <c r="A45" s="4">
        <v>41</v>
      </c>
      <c r="B45" s="15" t="s">
        <v>40</v>
      </c>
      <c r="C45" s="15" t="s">
        <v>41</v>
      </c>
      <c r="D45" s="4" t="s">
        <v>42</v>
      </c>
      <c r="E45" s="15" t="s">
        <v>43</v>
      </c>
      <c r="F45" s="4" t="s">
        <v>44</v>
      </c>
      <c r="G45" s="17" t="s">
        <v>40</v>
      </c>
      <c r="H45" s="19" t="s">
        <v>41</v>
      </c>
      <c r="I45" s="10" t="s">
        <v>42</v>
      </c>
      <c r="J45" s="10" t="s">
        <v>43</v>
      </c>
      <c r="K45" s="17" t="s">
        <v>105</v>
      </c>
      <c r="L45" s="20" t="s">
        <v>76</v>
      </c>
      <c r="M45" s="11"/>
      <c r="N45" s="10" t="s">
        <v>42</v>
      </c>
      <c r="O45" s="10" t="s">
        <v>43</v>
      </c>
      <c r="P45" s="4" t="s">
        <v>26</v>
      </c>
      <c r="Q45" s="4" t="s">
        <v>161</v>
      </c>
      <c r="R45" s="4" t="s">
        <v>17</v>
      </c>
      <c r="S45" s="10" t="s">
        <v>106</v>
      </c>
      <c r="T45" s="11" t="s">
        <v>107</v>
      </c>
      <c r="U45" s="10" t="s">
        <v>85</v>
      </c>
      <c r="V45" s="13">
        <v>15</v>
      </c>
      <c r="W45" s="14">
        <v>44197</v>
      </c>
      <c r="X45" s="14">
        <v>44926</v>
      </c>
      <c r="Y45" s="4">
        <v>4630</v>
      </c>
      <c r="Z45" s="4">
        <v>7050</v>
      </c>
      <c r="AA45" s="4">
        <v>4630</v>
      </c>
      <c r="AB45" s="4">
        <v>7050</v>
      </c>
      <c r="AC45" s="4">
        <f t="shared" si="0"/>
        <v>23360</v>
      </c>
    </row>
    <row r="46" spans="1:29" s="5" customFormat="1" ht="24.95" customHeight="1" x14ac:dyDescent="0.25">
      <c r="A46" s="4">
        <v>42</v>
      </c>
      <c r="B46" s="15" t="s">
        <v>40</v>
      </c>
      <c r="C46" s="15" t="s">
        <v>41</v>
      </c>
      <c r="D46" s="4" t="s">
        <v>42</v>
      </c>
      <c r="E46" s="15" t="s">
        <v>43</v>
      </c>
      <c r="F46" s="4" t="s">
        <v>44</v>
      </c>
      <c r="G46" s="17" t="s">
        <v>40</v>
      </c>
      <c r="H46" s="19" t="s">
        <v>41</v>
      </c>
      <c r="I46" s="10" t="s">
        <v>42</v>
      </c>
      <c r="J46" s="10" t="s">
        <v>43</v>
      </c>
      <c r="K46" s="17" t="s">
        <v>108</v>
      </c>
      <c r="L46" s="20" t="s">
        <v>43</v>
      </c>
      <c r="M46" s="11"/>
      <c r="N46" s="10" t="s">
        <v>42</v>
      </c>
      <c r="O46" s="10" t="s">
        <v>43</v>
      </c>
      <c r="P46" s="4" t="s">
        <v>26</v>
      </c>
      <c r="Q46" s="4" t="s">
        <v>161</v>
      </c>
      <c r="R46" s="4" t="s">
        <v>17</v>
      </c>
      <c r="S46" s="10" t="s">
        <v>109</v>
      </c>
      <c r="T46" s="11" t="s">
        <v>204</v>
      </c>
      <c r="U46" s="10" t="s">
        <v>85</v>
      </c>
      <c r="V46" s="13">
        <v>9</v>
      </c>
      <c r="W46" s="14">
        <v>44197</v>
      </c>
      <c r="X46" s="14">
        <v>44926</v>
      </c>
      <c r="Y46" s="4">
        <v>750</v>
      </c>
      <c r="Z46" s="4">
        <v>770</v>
      </c>
      <c r="AA46" s="4">
        <v>750</v>
      </c>
      <c r="AB46" s="4">
        <v>770</v>
      </c>
      <c r="AC46" s="4">
        <f t="shared" si="0"/>
        <v>3040</v>
      </c>
    </row>
    <row r="47" spans="1:29" s="5" customFormat="1" ht="24.95" customHeight="1" x14ac:dyDescent="0.25">
      <c r="A47" s="4">
        <v>43</v>
      </c>
      <c r="B47" s="15" t="s">
        <v>40</v>
      </c>
      <c r="C47" s="15" t="s">
        <v>41</v>
      </c>
      <c r="D47" s="4" t="s">
        <v>42</v>
      </c>
      <c r="E47" s="15" t="s">
        <v>43</v>
      </c>
      <c r="F47" s="4" t="s">
        <v>44</v>
      </c>
      <c r="G47" s="17" t="s">
        <v>40</v>
      </c>
      <c r="H47" s="19" t="s">
        <v>41</v>
      </c>
      <c r="I47" s="10" t="s">
        <v>42</v>
      </c>
      <c r="J47" s="10" t="s">
        <v>43</v>
      </c>
      <c r="K47" s="17" t="s">
        <v>110</v>
      </c>
      <c r="L47" s="20" t="s">
        <v>43</v>
      </c>
      <c r="M47" s="11"/>
      <c r="N47" s="10" t="s">
        <v>42</v>
      </c>
      <c r="O47" s="10" t="s">
        <v>43</v>
      </c>
      <c r="P47" s="4" t="s">
        <v>26</v>
      </c>
      <c r="Q47" s="4" t="s">
        <v>161</v>
      </c>
      <c r="R47" s="4" t="s">
        <v>17</v>
      </c>
      <c r="S47" s="10" t="s">
        <v>111</v>
      </c>
      <c r="T47" s="11" t="s">
        <v>112</v>
      </c>
      <c r="U47" s="10" t="s">
        <v>85</v>
      </c>
      <c r="V47" s="13">
        <v>9</v>
      </c>
      <c r="W47" s="14">
        <v>44197</v>
      </c>
      <c r="X47" s="14">
        <v>44926</v>
      </c>
      <c r="Y47" s="4">
        <v>2310</v>
      </c>
      <c r="Z47" s="4">
        <v>1880</v>
      </c>
      <c r="AA47" s="4">
        <v>2310</v>
      </c>
      <c r="AB47" s="4">
        <v>1880</v>
      </c>
      <c r="AC47" s="4">
        <f t="shared" si="0"/>
        <v>8380</v>
      </c>
    </row>
    <row r="48" spans="1:29" s="5" customFormat="1" ht="24.95" customHeight="1" x14ac:dyDescent="0.25">
      <c r="A48" s="4">
        <v>44</v>
      </c>
      <c r="B48" s="15" t="s">
        <v>40</v>
      </c>
      <c r="C48" s="15" t="s">
        <v>41</v>
      </c>
      <c r="D48" s="4" t="s">
        <v>42</v>
      </c>
      <c r="E48" s="15" t="s">
        <v>43</v>
      </c>
      <c r="F48" s="4" t="s">
        <v>44</v>
      </c>
      <c r="G48" s="17" t="s">
        <v>40</v>
      </c>
      <c r="H48" s="19" t="s">
        <v>41</v>
      </c>
      <c r="I48" s="10" t="s">
        <v>42</v>
      </c>
      <c r="J48" s="10" t="s">
        <v>43</v>
      </c>
      <c r="K48" s="18" t="s">
        <v>113</v>
      </c>
      <c r="L48" s="20" t="s">
        <v>171</v>
      </c>
      <c r="M48" s="11"/>
      <c r="N48" s="11" t="s">
        <v>42</v>
      </c>
      <c r="O48" s="10" t="s">
        <v>43</v>
      </c>
      <c r="P48" s="4" t="s">
        <v>26</v>
      </c>
      <c r="Q48" s="4" t="s">
        <v>161</v>
      </c>
      <c r="R48" s="4" t="s">
        <v>17</v>
      </c>
      <c r="S48" s="10" t="s">
        <v>114</v>
      </c>
      <c r="T48" s="11" t="s">
        <v>115</v>
      </c>
      <c r="U48" s="11" t="s">
        <v>85</v>
      </c>
      <c r="V48" s="13">
        <v>6</v>
      </c>
      <c r="W48" s="14">
        <v>44197</v>
      </c>
      <c r="X48" s="14">
        <v>44926</v>
      </c>
      <c r="Y48" s="4">
        <v>1350</v>
      </c>
      <c r="Z48" s="4">
        <v>1870</v>
      </c>
      <c r="AA48" s="4">
        <v>1350</v>
      </c>
      <c r="AB48" s="4">
        <v>1870</v>
      </c>
      <c r="AC48" s="4">
        <f t="shared" si="0"/>
        <v>6440</v>
      </c>
    </row>
    <row r="49" spans="1:29" s="5" customFormat="1" ht="24.95" customHeight="1" x14ac:dyDescent="0.25">
      <c r="A49" s="4">
        <v>45</v>
      </c>
      <c r="B49" s="15" t="s">
        <v>40</v>
      </c>
      <c r="C49" s="15" t="s">
        <v>41</v>
      </c>
      <c r="D49" s="4" t="s">
        <v>42</v>
      </c>
      <c r="E49" s="15" t="s">
        <v>43</v>
      </c>
      <c r="F49" s="4" t="s">
        <v>44</v>
      </c>
      <c r="G49" s="17" t="s">
        <v>40</v>
      </c>
      <c r="H49" s="19" t="s">
        <v>41</v>
      </c>
      <c r="I49" s="10" t="s">
        <v>42</v>
      </c>
      <c r="J49" s="10" t="s">
        <v>43</v>
      </c>
      <c r="K49" s="18" t="s">
        <v>105</v>
      </c>
      <c r="L49" s="20" t="s">
        <v>76</v>
      </c>
      <c r="M49" s="11"/>
      <c r="N49" s="11" t="s">
        <v>42</v>
      </c>
      <c r="O49" s="10" t="s">
        <v>43</v>
      </c>
      <c r="P49" s="4" t="s">
        <v>26</v>
      </c>
      <c r="Q49" s="4" t="s">
        <v>161</v>
      </c>
      <c r="R49" s="4" t="s">
        <v>17</v>
      </c>
      <c r="S49" s="10" t="s">
        <v>116</v>
      </c>
      <c r="T49" s="11" t="s">
        <v>117</v>
      </c>
      <c r="U49" s="11" t="s">
        <v>85</v>
      </c>
      <c r="V49" s="13">
        <v>15</v>
      </c>
      <c r="W49" s="14">
        <v>44197</v>
      </c>
      <c r="X49" s="14">
        <v>44926</v>
      </c>
      <c r="Y49" s="4">
        <v>5250</v>
      </c>
      <c r="Z49" s="4">
        <v>7770</v>
      </c>
      <c r="AA49" s="4">
        <v>5250</v>
      </c>
      <c r="AB49" s="4">
        <v>7770</v>
      </c>
      <c r="AC49" s="4">
        <f t="shared" si="0"/>
        <v>26040</v>
      </c>
    </row>
    <row r="50" spans="1:29" s="5" customFormat="1" ht="24.95" customHeight="1" x14ac:dyDescent="0.25">
      <c r="A50" s="4">
        <v>46</v>
      </c>
      <c r="B50" s="15" t="s">
        <v>40</v>
      </c>
      <c r="C50" s="15" t="s">
        <v>41</v>
      </c>
      <c r="D50" s="4" t="s">
        <v>42</v>
      </c>
      <c r="E50" s="15" t="s">
        <v>43</v>
      </c>
      <c r="F50" s="4" t="s">
        <v>44</v>
      </c>
      <c r="G50" s="17" t="s">
        <v>40</v>
      </c>
      <c r="H50" s="19" t="s">
        <v>41</v>
      </c>
      <c r="I50" s="10" t="s">
        <v>42</v>
      </c>
      <c r="J50" s="10" t="s">
        <v>43</v>
      </c>
      <c r="K50" s="18" t="s">
        <v>118</v>
      </c>
      <c r="L50" s="20" t="s">
        <v>43</v>
      </c>
      <c r="M50" s="11"/>
      <c r="N50" s="11" t="s">
        <v>42</v>
      </c>
      <c r="O50" s="10" t="s">
        <v>43</v>
      </c>
      <c r="P50" s="4" t="s">
        <v>26</v>
      </c>
      <c r="Q50" s="4" t="s">
        <v>161</v>
      </c>
      <c r="R50" s="4" t="s">
        <v>17</v>
      </c>
      <c r="S50" s="10" t="s">
        <v>119</v>
      </c>
      <c r="T50" s="11" t="s">
        <v>120</v>
      </c>
      <c r="U50" s="11" t="s">
        <v>85</v>
      </c>
      <c r="V50" s="13">
        <v>9</v>
      </c>
      <c r="W50" s="14">
        <v>44197</v>
      </c>
      <c r="X50" s="14">
        <v>44926</v>
      </c>
      <c r="Y50" s="4">
        <v>1690</v>
      </c>
      <c r="Z50" s="4">
        <v>2160</v>
      </c>
      <c r="AA50" s="4">
        <v>1690</v>
      </c>
      <c r="AB50" s="4">
        <v>2160</v>
      </c>
      <c r="AC50" s="4">
        <f t="shared" si="0"/>
        <v>7700</v>
      </c>
    </row>
    <row r="51" spans="1:29" s="5" customFormat="1" ht="24.95" customHeight="1" x14ac:dyDescent="0.25">
      <c r="A51" s="4">
        <v>47</v>
      </c>
      <c r="B51" s="15" t="s">
        <v>40</v>
      </c>
      <c r="C51" s="15" t="s">
        <v>41</v>
      </c>
      <c r="D51" s="4" t="s">
        <v>42</v>
      </c>
      <c r="E51" s="15" t="s">
        <v>43</v>
      </c>
      <c r="F51" s="4" t="s">
        <v>44</v>
      </c>
      <c r="G51" s="17" t="s">
        <v>40</v>
      </c>
      <c r="H51" s="19" t="s">
        <v>41</v>
      </c>
      <c r="I51" s="10" t="s">
        <v>42</v>
      </c>
      <c r="J51" s="10" t="s">
        <v>43</v>
      </c>
      <c r="K51" s="18" t="s">
        <v>121</v>
      </c>
      <c r="L51" s="20" t="s">
        <v>43</v>
      </c>
      <c r="M51" s="11"/>
      <c r="N51" s="11" t="s">
        <v>42</v>
      </c>
      <c r="O51" s="10" t="s">
        <v>43</v>
      </c>
      <c r="P51" s="4" t="s">
        <v>26</v>
      </c>
      <c r="Q51" s="4" t="s">
        <v>161</v>
      </c>
      <c r="R51" s="4" t="s">
        <v>17</v>
      </c>
      <c r="S51" s="10" t="s">
        <v>122</v>
      </c>
      <c r="T51" s="11" t="s">
        <v>123</v>
      </c>
      <c r="U51" s="11" t="s">
        <v>85</v>
      </c>
      <c r="V51" s="13">
        <v>9</v>
      </c>
      <c r="W51" s="14">
        <v>44197</v>
      </c>
      <c r="X51" s="14">
        <v>44926</v>
      </c>
      <c r="Y51" s="4">
        <v>770</v>
      </c>
      <c r="Z51" s="4">
        <v>1110</v>
      </c>
      <c r="AA51" s="4">
        <v>770</v>
      </c>
      <c r="AB51" s="4">
        <v>1110</v>
      </c>
      <c r="AC51" s="4">
        <f t="shared" si="0"/>
        <v>3760</v>
      </c>
    </row>
    <row r="52" spans="1:29" s="5" customFormat="1" ht="24.95" customHeight="1" x14ac:dyDescent="0.25">
      <c r="A52" s="4">
        <v>48</v>
      </c>
      <c r="B52" s="15" t="s">
        <v>40</v>
      </c>
      <c r="C52" s="15" t="s">
        <v>41</v>
      </c>
      <c r="D52" s="4" t="s">
        <v>42</v>
      </c>
      <c r="E52" s="15" t="s">
        <v>43</v>
      </c>
      <c r="F52" s="4" t="s">
        <v>44</v>
      </c>
      <c r="G52" s="17" t="s">
        <v>40</v>
      </c>
      <c r="H52" s="19" t="s">
        <v>41</v>
      </c>
      <c r="I52" s="10" t="s">
        <v>42</v>
      </c>
      <c r="J52" s="10" t="s">
        <v>43</v>
      </c>
      <c r="K52" s="18" t="s">
        <v>121</v>
      </c>
      <c r="L52" s="20" t="s">
        <v>76</v>
      </c>
      <c r="M52" s="11"/>
      <c r="N52" s="11" t="s">
        <v>42</v>
      </c>
      <c r="O52" s="10" t="s">
        <v>43</v>
      </c>
      <c r="P52" s="4" t="s">
        <v>26</v>
      </c>
      <c r="Q52" s="4" t="s">
        <v>161</v>
      </c>
      <c r="R52" s="4" t="s">
        <v>17</v>
      </c>
      <c r="S52" s="10" t="s">
        <v>124</v>
      </c>
      <c r="T52" s="11" t="s">
        <v>158</v>
      </c>
      <c r="U52" s="11" t="s">
        <v>85</v>
      </c>
      <c r="V52" s="13">
        <v>9</v>
      </c>
      <c r="W52" s="14">
        <v>44197</v>
      </c>
      <c r="X52" s="14">
        <v>44926</v>
      </c>
      <c r="Y52" s="4">
        <v>830</v>
      </c>
      <c r="Z52" s="4">
        <v>1120</v>
      </c>
      <c r="AA52" s="4">
        <v>830</v>
      </c>
      <c r="AB52" s="4">
        <v>1120</v>
      </c>
      <c r="AC52" s="4">
        <f t="shared" si="0"/>
        <v>3900</v>
      </c>
    </row>
    <row r="53" spans="1:29" s="5" customFormat="1" ht="24.95" customHeight="1" x14ac:dyDescent="0.25">
      <c r="A53" s="4">
        <v>49</v>
      </c>
      <c r="B53" s="15" t="s">
        <v>40</v>
      </c>
      <c r="C53" s="15" t="s">
        <v>41</v>
      </c>
      <c r="D53" s="4" t="s">
        <v>42</v>
      </c>
      <c r="E53" s="15" t="s">
        <v>43</v>
      </c>
      <c r="F53" s="4" t="s">
        <v>44</v>
      </c>
      <c r="G53" s="17" t="s">
        <v>40</v>
      </c>
      <c r="H53" s="19" t="s">
        <v>41</v>
      </c>
      <c r="I53" s="10" t="s">
        <v>42</v>
      </c>
      <c r="J53" s="10" t="s">
        <v>43</v>
      </c>
      <c r="K53" s="18" t="s">
        <v>177</v>
      </c>
      <c r="L53" s="20" t="s">
        <v>43</v>
      </c>
      <c r="M53" s="11"/>
      <c r="N53" s="11" t="s">
        <v>42</v>
      </c>
      <c r="O53" s="10" t="s">
        <v>43</v>
      </c>
      <c r="P53" s="4" t="s">
        <v>26</v>
      </c>
      <c r="Q53" s="4" t="s">
        <v>161</v>
      </c>
      <c r="R53" s="4" t="s">
        <v>17</v>
      </c>
      <c r="S53" s="10" t="s">
        <v>127</v>
      </c>
      <c r="T53" s="11" t="s">
        <v>205</v>
      </c>
      <c r="U53" s="11" t="s">
        <v>85</v>
      </c>
      <c r="V53" s="13">
        <v>4</v>
      </c>
      <c r="W53" s="14">
        <v>44197</v>
      </c>
      <c r="X53" s="14">
        <v>44926</v>
      </c>
      <c r="Y53" s="4">
        <v>30</v>
      </c>
      <c r="Z53" s="4">
        <v>20</v>
      </c>
      <c r="AA53" s="4">
        <v>30</v>
      </c>
      <c r="AB53" s="4">
        <v>20</v>
      </c>
      <c r="AC53" s="4">
        <f t="shared" si="0"/>
        <v>100</v>
      </c>
    </row>
    <row r="54" spans="1:29" s="5" customFormat="1" ht="24.95" customHeight="1" x14ac:dyDescent="0.25">
      <c r="A54" s="4">
        <v>50</v>
      </c>
      <c r="B54" s="15" t="s">
        <v>40</v>
      </c>
      <c r="C54" s="15" t="s">
        <v>41</v>
      </c>
      <c r="D54" s="4" t="s">
        <v>42</v>
      </c>
      <c r="E54" s="15" t="s">
        <v>43</v>
      </c>
      <c r="F54" s="4" t="s">
        <v>44</v>
      </c>
      <c r="G54" s="17" t="s">
        <v>40</v>
      </c>
      <c r="H54" s="19" t="s">
        <v>41</v>
      </c>
      <c r="I54" s="10" t="s">
        <v>42</v>
      </c>
      <c r="J54" s="10" t="s">
        <v>43</v>
      </c>
      <c r="K54" s="18" t="s">
        <v>32</v>
      </c>
      <c r="L54" s="20" t="s">
        <v>45</v>
      </c>
      <c r="M54" s="11"/>
      <c r="N54" s="11" t="s">
        <v>42</v>
      </c>
      <c r="O54" s="10" t="s">
        <v>43</v>
      </c>
      <c r="P54" s="4" t="s">
        <v>26</v>
      </c>
      <c r="Q54" s="4" t="s">
        <v>161</v>
      </c>
      <c r="R54" s="4" t="s">
        <v>17</v>
      </c>
      <c r="S54" s="10" t="s">
        <v>125</v>
      </c>
      <c r="T54" s="11" t="s">
        <v>126</v>
      </c>
      <c r="U54" s="11" t="s">
        <v>85</v>
      </c>
      <c r="V54" s="13">
        <v>21</v>
      </c>
      <c r="W54" s="14">
        <v>44197</v>
      </c>
      <c r="X54" s="14">
        <v>44926</v>
      </c>
      <c r="Y54" s="4">
        <v>5810</v>
      </c>
      <c r="Z54" s="4">
        <v>7820</v>
      </c>
      <c r="AA54" s="4">
        <v>5810</v>
      </c>
      <c r="AB54" s="4">
        <v>7820</v>
      </c>
      <c r="AC54" s="4">
        <f t="shared" si="0"/>
        <v>27260</v>
      </c>
    </row>
    <row r="55" spans="1:29" s="5" customFormat="1" ht="24.95" customHeight="1" x14ac:dyDescent="0.25">
      <c r="A55" s="4">
        <v>51</v>
      </c>
      <c r="B55" s="15" t="s">
        <v>40</v>
      </c>
      <c r="C55" s="15" t="s">
        <v>41</v>
      </c>
      <c r="D55" s="4" t="s">
        <v>42</v>
      </c>
      <c r="E55" s="15" t="s">
        <v>43</v>
      </c>
      <c r="F55" s="4" t="s">
        <v>44</v>
      </c>
      <c r="G55" s="17" t="s">
        <v>40</v>
      </c>
      <c r="H55" s="19" t="s">
        <v>41</v>
      </c>
      <c r="I55" s="10" t="s">
        <v>42</v>
      </c>
      <c r="J55" s="10" t="s">
        <v>43</v>
      </c>
      <c r="K55" s="18" t="s">
        <v>128</v>
      </c>
      <c r="L55" s="20" t="s">
        <v>71</v>
      </c>
      <c r="M55" s="11"/>
      <c r="N55" s="11" t="s">
        <v>42</v>
      </c>
      <c r="O55" s="10" t="s">
        <v>43</v>
      </c>
      <c r="P55" s="4" t="s">
        <v>26</v>
      </c>
      <c r="Q55" s="4" t="s">
        <v>161</v>
      </c>
      <c r="R55" s="4" t="s">
        <v>17</v>
      </c>
      <c r="S55" s="10" t="s">
        <v>129</v>
      </c>
      <c r="T55" s="11" t="s">
        <v>130</v>
      </c>
      <c r="U55" s="11" t="s">
        <v>85</v>
      </c>
      <c r="V55" s="13">
        <v>9</v>
      </c>
      <c r="W55" s="14">
        <v>44197</v>
      </c>
      <c r="X55" s="14">
        <v>44926</v>
      </c>
      <c r="Y55" s="4">
        <v>890</v>
      </c>
      <c r="Z55" s="4">
        <v>1470</v>
      </c>
      <c r="AA55" s="4">
        <v>890</v>
      </c>
      <c r="AB55" s="4">
        <v>1470</v>
      </c>
      <c r="AC55" s="4">
        <f t="shared" si="0"/>
        <v>4720</v>
      </c>
    </row>
    <row r="56" spans="1:29" s="5" customFormat="1" ht="24.95" customHeight="1" x14ac:dyDescent="0.25">
      <c r="A56" s="4">
        <v>52</v>
      </c>
      <c r="B56" s="15" t="s">
        <v>40</v>
      </c>
      <c r="C56" s="15" t="s">
        <v>41</v>
      </c>
      <c r="D56" s="4" t="s">
        <v>42</v>
      </c>
      <c r="E56" s="15" t="s">
        <v>43</v>
      </c>
      <c r="F56" s="4" t="s">
        <v>44</v>
      </c>
      <c r="G56" s="17" t="s">
        <v>40</v>
      </c>
      <c r="H56" s="19" t="s">
        <v>41</v>
      </c>
      <c r="I56" s="10" t="s">
        <v>42</v>
      </c>
      <c r="J56" s="10" t="s">
        <v>43</v>
      </c>
      <c r="K56" s="18" t="s">
        <v>98</v>
      </c>
      <c r="L56" s="20" t="s">
        <v>71</v>
      </c>
      <c r="M56" s="11"/>
      <c r="N56" s="11" t="s">
        <v>42</v>
      </c>
      <c r="O56" s="10" t="s">
        <v>43</v>
      </c>
      <c r="P56" s="4" t="s">
        <v>26</v>
      </c>
      <c r="Q56" s="4" t="s">
        <v>161</v>
      </c>
      <c r="R56" s="4" t="s">
        <v>17</v>
      </c>
      <c r="S56" s="10" t="s">
        <v>131</v>
      </c>
      <c r="T56" s="11" t="s">
        <v>132</v>
      </c>
      <c r="U56" s="11" t="s">
        <v>85</v>
      </c>
      <c r="V56" s="13">
        <v>9</v>
      </c>
      <c r="W56" s="14">
        <v>44197</v>
      </c>
      <c r="X56" s="14">
        <v>44926</v>
      </c>
      <c r="Y56" s="4">
        <v>0</v>
      </c>
      <c r="Z56" s="4">
        <v>0</v>
      </c>
      <c r="AA56" s="4">
        <v>0</v>
      </c>
      <c r="AB56" s="4">
        <v>0</v>
      </c>
      <c r="AC56" s="4">
        <f t="shared" si="0"/>
        <v>0</v>
      </c>
    </row>
    <row r="57" spans="1:29" s="5" customFormat="1" ht="24.95" customHeight="1" x14ac:dyDescent="0.25">
      <c r="A57" s="4">
        <v>53</v>
      </c>
      <c r="B57" s="15" t="s">
        <v>40</v>
      </c>
      <c r="C57" s="15" t="s">
        <v>41</v>
      </c>
      <c r="D57" s="4" t="s">
        <v>42</v>
      </c>
      <c r="E57" s="15" t="s">
        <v>43</v>
      </c>
      <c r="F57" s="4" t="s">
        <v>44</v>
      </c>
      <c r="G57" s="17" t="s">
        <v>40</v>
      </c>
      <c r="H57" s="19" t="s">
        <v>41</v>
      </c>
      <c r="I57" s="10" t="s">
        <v>42</v>
      </c>
      <c r="J57" s="10" t="s">
        <v>43</v>
      </c>
      <c r="K57" s="18" t="s">
        <v>105</v>
      </c>
      <c r="L57" s="20" t="s">
        <v>76</v>
      </c>
      <c r="M57" s="11"/>
      <c r="N57" s="11" t="s">
        <v>42</v>
      </c>
      <c r="O57" s="10" t="s">
        <v>43</v>
      </c>
      <c r="P57" s="4" t="s">
        <v>26</v>
      </c>
      <c r="Q57" s="4" t="s">
        <v>161</v>
      </c>
      <c r="R57" s="4" t="s">
        <v>17</v>
      </c>
      <c r="S57" s="10" t="s">
        <v>133</v>
      </c>
      <c r="T57" s="11" t="s">
        <v>206</v>
      </c>
      <c r="U57" s="11" t="s">
        <v>85</v>
      </c>
      <c r="V57" s="13">
        <v>11</v>
      </c>
      <c r="W57" s="14">
        <v>44197</v>
      </c>
      <c r="X57" s="14">
        <v>44926</v>
      </c>
      <c r="Y57" s="4">
        <v>3100</v>
      </c>
      <c r="Z57" s="4">
        <v>4210</v>
      </c>
      <c r="AA57" s="4">
        <v>3100</v>
      </c>
      <c r="AB57" s="4">
        <v>4210</v>
      </c>
      <c r="AC57" s="4">
        <f t="shared" si="0"/>
        <v>14620</v>
      </c>
    </row>
    <row r="58" spans="1:29" s="5" customFormat="1" ht="24.95" customHeight="1" x14ac:dyDescent="0.25">
      <c r="A58" s="4">
        <v>54</v>
      </c>
      <c r="B58" s="15" t="s">
        <v>40</v>
      </c>
      <c r="C58" s="15" t="s">
        <v>41</v>
      </c>
      <c r="D58" s="4" t="s">
        <v>42</v>
      </c>
      <c r="E58" s="15" t="s">
        <v>43</v>
      </c>
      <c r="F58" s="4" t="s">
        <v>44</v>
      </c>
      <c r="G58" s="17" t="s">
        <v>40</v>
      </c>
      <c r="H58" s="19" t="s">
        <v>41</v>
      </c>
      <c r="I58" s="10" t="s">
        <v>42</v>
      </c>
      <c r="J58" s="10" t="s">
        <v>43</v>
      </c>
      <c r="K58" s="18" t="s">
        <v>134</v>
      </c>
      <c r="L58" s="20" t="s">
        <v>43</v>
      </c>
      <c r="M58" s="11"/>
      <c r="N58" s="11" t="s">
        <v>42</v>
      </c>
      <c r="O58" s="10" t="s">
        <v>43</v>
      </c>
      <c r="P58" s="4" t="s">
        <v>26</v>
      </c>
      <c r="Q58" s="4" t="s">
        <v>161</v>
      </c>
      <c r="R58" s="4" t="s">
        <v>17</v>
      </c>
      <c r="S58" s="10" t="s">
        <v>135</v>
      </c>
      <c r="T58" s="11" t="s">
        <v>136</v>
      </c>
      <c r="U58" s="10" t="s">
        <v>160</v>
      </c>
      <c r="V58" s="13">
        <v>14</v>
      </c>
      <c r="W58" s="14">
        <v>44197</v>
      </c>
      <c r="X58" s="14">
        <v>44926</v>
      </c>
      <c r="Y58" s="4">
        <v>1320</v>
      </c>
      <c r="Z58" s="4">
        <v>2980</v>
      </c>
      <c r="AA58" s="4">
        <v>1320</v>
      </c>
      <c r="AB58" s="4">
        <v>2980</v>
      </c>
      <c r="AC58" s="4">
        <f t="shared" si="0"/>
        <v>8600</v>
      </c>
    </row>
    <row r="59" spans="1:29" s="5" customFormat="1" ht="24.95" customHeight="1" x14ac:dyDescent="0.25">
      <c r="A59" s="4">
        <v>55</v>
      </c>
      <c r="B59" s="15" t="s">
        <v>40</v>
      </c>
      <c r="C59" s="15" t="s">
        <v>41</v>
      </c>
      <c r="D59" s="4" t="s">
        <v>42</v>
      </c>
      <c r="E59" s="15" t="s">
        <v>43</v>
      </c>
      <c r="F59" s="4" t="s">
        <v>44</v>
      </c>
      <c r="G59" s="17" t="s">
        <v>40</v>
      </c>
      <c r="H59" s="19" t="s">
        <v>41</v>
      </c>
      <c r="I59" s="10" t="s">
        <v>42</v>
      </c>
      <c r="J59" s="10" t="s">
        <v>43</v>
      </c>
      <c r="K59" s="18" t="s">
        <v>183</v>
      </c>
      <c r="L59" s="20" t="s">
        <v>43</v>
      </c>
      <c r="M59" s="11"/>
      <c r="N59" s="11" t="s">
        <v>42</v>
      </c>
      <c r="O59" s="10" t="s">
        <v>43</v>
      </c>
      <c r="P59" s="4" t="s">
        <v>26</v>
      </c>
      <c r="Q59" s="4" t="s">
        <v>181</v>
      </c>
      <c r="R59" s="28" t="s">
        <v>180</v>
      </c>
      <c r="S59" s="10" t="s">
        <v>184</v>
      </c>
      <c r="T59" s="11"/>
      <c r="U59" s="10" t="s">
        <v>5</v>
      </c>
      <c r="V59" s="13">
        <v>11</v>
      </c>
      <c r="W59" s="14">
        <v>44197</v>
      </c>
      <c r="X59" s="14">
        <v>44926</v>
      </c>
      <c r="Y59" s="4">
        <v>1500</v>
      </c>
      <c r="Z59" s="4"/>
      <c r="AA59" s="4">
        <v>1500</v>
      </c>
      <c r="AB59" s="4"/>
      <c r="AC59" s="4">
        <f t="shared" ref="AC59" si="2">+Y59+Z59+AA59+AB59</f>
        <v>3000</v>
      </c>
    </row>
    <row r="60" spans="1:29" s="5" customFormat="1" ht="24.95" customHeight="1" x14ac:dyDescent="0.25">
      <c r="A60" s="4">
        <v>56</v>
      </c>
      <c r="B60" s="15" t="s">
        <v>40</v>
      </c>
      <c r="C60" s="15" t="s">
        <v>41</v>
      </c>
      <c r="D60" s="4" t="s">
        <v>42</v>
      </c>
      <c r="E60" s="15" t="s">
        <v>43</v>
      </c>
      <c r="F60" s="4" t="s">
        <v>44</v>
      </c>
      <c r="G60" s="17" t="s">
        <v>40</v>
      </c>
      <c r="H60" s="19" t="s">
        <v>41</v>
      </c>
      <c r="I60" s="10" t="s">
        <v>42</v>
      </c>
      <c r="J60" s="10" t="s">
        <v>43</v>
      </c>
      <c r="K60" s="18" t="s">
        <v>185</v>
      </c>
      <c r="L60" s="20" t="s">
        <v>71</v>
      </c>
      <c r="M60" s="11" t="s">
        <v>187</v>
      </c>
      <c r="N60" s="11" t="s">
        <v>42</v>
      </c>
      <c r="O60" s="10" t="s">
        <v>43</v>
      </c>
      <c r="P60" s="4" t="s">
        <v>26</v>
      </c>
      <c r="Q60" s="4" t="s">
        <v>181</v>
      </c>
      <c r="R60" s="28" t="s">
        <v>180</v>
      </c>
      <c r="S60" s="10" t="s">
        <v>186</v>
      </c>
      <c r="T60" s="11"/>
      <c r="U60" s="10" t="s">
        <v>5</v>
      </c>
      <c r="V60" s="13">
        <v>8</v>
      </c>
      <c r="W60" s="14">
        <v>44197</v>
      </c>
      <c r="X60" s="14">
        <v>44926</v>
      </c>
      <c r="Y60" s="4">
        <v>1500</v>
      </c>
      <c r="Z60" s="4"/>
      <c r="AA60" s="4">
        <v>1500</v>
      </c>
      <c r="AB60" s="4"/>
      <c r="AC60" s="4">
        <f t="shared" ref="AC60" si="3">+Y60+Z60+AA60+AB60</f>
        <v>3000</v>
      </c>
    </row>
    <row r="61" spans="1:29" s="5" customFormat="1" ht="24.95" customHeight="1" x14ac:dyDescent="0.25">
      <c r="A61" s="4">
        <v>57</v>
      </c>
      <c r="B61" s="15" t="s">
        <v>40</v>
      </c>
      <c r="C61" s="15" t="s">
        <v>41</v>
      </c>
      <c r="D61" s="4" t="s">
        <v>42</v>
      </c>
      <c r="E61" s="15" t="s">
        <v>43</v>
      </c>
      <c r="F61" s="4" t="s">
        <v>44</v>
      </c>
      <c r="G61" s="17" t="s">
        <v>40</v>
      </c>
      <c r="H61" s="19" t="s">
        <v>41</v>
      </c>
      <c r="I61" s="10" t="s">
        <v>42</v>
      </c>
      <c r="J61" s="10" t="s">
        <v>43</v>
      </c>
      <c r="K61" s="18" t="s">
        <v>207</v>
      </c>
      <c r="L61" s="20" t="s">
        <v>43</v>
      </c>
      <c r="M61" s="11" t="s">
        <v>208</v>
      </c>
      <c r="N61" s="11" t="s">
        <v>42</v>
      </c>
      <c r="O61" s="10" t="s">
        <v>43</v>
      </c>
      <c r="P61" s="4" t="s">
        <v>26</v>
      </c>
      <c r="Q61" s="4" t="s">
        <v>161</v>
      </c>
      <c r="R61" s="4" t="s">
        <v>17</v>
      </c>
      <c r="S61" s="10" t="s">
        <v>209</v>
      </c>
      <c r="T61" s="11" t="s">
        <v>211</v>
      </c>
      <c r="U61" s="10" t="s">
        <v>210</v>
      </c>
      <c r="V61" s="13"/>
      <c r="W61" s="14">
        <v>44197</v>
      </c>
      <c r="X61" s="14">
        <v>44926</v>
      </c>
      <c r="Y61" s="4">
        <v>500</v>
      </c>
      <c r="Z61" s="4"/>
      <c r="AA61" s="4">
        <v>500</v>
      </c>
      <c r="AB61" s="4"/>
      <c r="AC61" s="4">
        <f t="shared" ref="AC61:AC62" si="4">+Y61+Z61+AA61+AB61</f>
        <v>1000</v>
      </c>
    </row>
    <row r="62" spans="1:29" s="5" customFormat="1" ht="24.95" customHeight="1" x14ac:dyDescent="0.25">
      <c r="A62" s="4">
        <v>58</v>
      </c>
      <c r="B62" s="15" t="s">
        <v>40</v>
      </c>
      <c r="C62" s="15" t="s">
        <v>41</v>
      </c>
      <c r="D62" s="4" t="s">
        <v>42</v>
      </c>
      <c r="E62" s="15" t="s">
        <v>43</v>
      </c>
      <c r="F62" s="4" t="s">
        <v>44</v>
      </c>
      <c r="G62" s="17" t="s">
        <v>40</v>
      </c>
      <c r="H62" s="19" t="s">
        <v>41</v>
      </c>
      <c r="I62" s="10" t="s">
        <v>42</v>
      </c>
      <c r="J62" s="10" t="s">
        <v>43</v>
      </c>
      <c r="K62" s="18" t="s">
        <v>212</v>
      </c>
      <c r="L62" s="20" t="s">
        <v>71</v>
      </c>
      <c r="M62" s="11"/>
      <c r="N62" s="11" t="s">
        <v>42</v>
      </c>
      <c r="O62" s="10" t="s">
        <v>43</v>
      </c>
      <c r="P62" s="4" t="s">
        <v>26</v>
      </c>
      <c r="Q62" s="4" t="s">
        <v>161</v>
      </c>
      <c r="R62" s="4" t="s">
        <v>17</v>
      </c>
      <c r="S62" s="10" t="s">
        <v>213</v>
      </c>
      <c r="T62" s="11" t="s">
        <v>214</v>
      </c>
      <c r="U62" s="10" t="s">
        <v>210</v>
      </c>
      <c r="V62" s="13"/>
      <c r="W62" s="14">
        <v>44197</v>
      </c>
      <c r="X62" s="14">
        <v>44926</v>
      </c>
      <c r="Y62" s="4">
        <v>100</v>
      </c>
      <c r="Z62" s="4"/>
      <c r="AA62" s="4">
        <v>100</v>
      </c>
      <c r="AB62" s="4"/>
      <c r="AC62" s="4">
        <f t="shared" si="4"/>
        <v>200</v>
      </c>
    </row>
    <row r="63" spans="1:29" s="5" customFormat="1" ht="24.95" customHeight="1" x14ac:dyDescent="0.25">
      <c r="A63" s="4">
        <v>59</v>
      </c>
      <c r="B63" s="15" t="s">
        <v>40</v>
      </c>
      <c r="C63" s="15" t="s">
        <v>41</v>
      </c>
      <c r="D63" s="4" t="s">
        <v>42</v>
      </c>
      <c r="E63" s="15" t="s">
        <v>43</v>
      </c>
      <c r="F63" s="4" t="s">
        <v>44</v>
      </c>
      <c r="G63" s="17" t="s">
        <v>145</v>
      </c>
      <c r="H63" s="19" t="s">
        <v>41</v>
      </c>
      <c r="I63" s="10" t="s">
        <v>42</v>
      </c>
      <c r="J63" s="10" t="s">
        <v>43</v>
      </c>
      <c r="K63" s="18" t="s">
        <v>33</v>
      </c>
      <c r="L63" s="20" t="s">
        <v>43</v>
      </c>
      <c r="M63" s="11" t="s">
        <v>137</v>
      </c>
      <c r="N63" s="11" t="s">
        <v>42</v>
      </c>
      <c r="O63" s="10" t="s">
        <v>43</v>
      </c>
      <c r="P63" s="4" t="s">
        <v>26</v>
      </c>
      <c r="Q63" s="4" t="s">
        <v>161</v>
      </c>
      <c r="R63" s="4" t="s">
        <v>17</v>
      </c>
      <c r="S63" s="10" t="s">
        <v>138</v>
      </c>
      <c r="T63" s="11" t="s">
        <v>139</v>
      </c>
      <c r="U63" s="11" t="s">
        <v>85</v>
      </c>
      <c r="V63" s="13">
        <v>16</v>
      </c>
      <c r="W63" s="14">
        <v>44197</v>
      </c>
      <c r="X63" s="14">
        <v>44926</v>
      </c>
      <c r="Y63" s="4">
        <v>4580</v>
      </c>
      <c r="Z63" s="4">
        <v>3800</v>
      </c>
      <c r="AA63" s="4">
        <v>4580</v>
      </c>
      <c r="AB63" s="4">
        <v>3800</v>
      </c>
      <c r="AC63" s="4">
        <f t="shared" si="0"/>
        <v>16760</v>
      </c>
    </row>
    <row r="64" spans="1:29" s="5" customFormat="1" ht="24.95" customHeight="1" x14ac:dyDescent="0.25">
      <c r="A64" s="4">
        <v>60</v>
      </c>
      <c r="B64" s="15" t="s">
        <v>40</v>
      </c>
      <c r="C64" s="15" t="s">
        <v>41</v>
      </c>
      <c r="D64" s="4" t="s">
        <v>42</v>
      </c>
      <c r="E64" s="15" t="s">
        <v>43</v>
      </c>
      <c r="F64" s="4" t="s">
        <v>44</v>
      </c>
      <c r="G64" s="17" t="s">
        <v>145</v>
      </c>
      <c r="H64" s="19" t="s">
        <v>41</v>
      </c>
      <c r="I64" s="10" t="s">
        <v>42</v>
      </c>
      <c r="J64" s="10" t="s">
        <v>43</v>
      </c>
      <c r="K64" s="18" t="s">
        <v>34</v>
      </c>
      <c r="L64" s="20" t="s">
        <v>43</v>
      </c>
      <c r="M64" s="11" t="s">
        <v>137</v>
      </c>
      <c r="N64" s="11" t="s">
        <v>42</v>
      </c>
      <c r="O64" s="10" t="s">
        <v>43</v>
      </c>
      <c r="P64" s="4" t="s">
        <v>26</v>
      </c>
      <c r="Q64" s="4" t="s">
        <v>161</v>
      </c>
      <c r="R64" s="4" t="s">
        <v>17</v>
      </c>
      <c r="S64" s="10" t="s">
        <v>140</v>
      </c>
      <c r="T64" s="11" t="s">
        <v>141</v>
      </c>
      <c r="U64" s="11" t="s">
        <v>85</v>
      </c>
      <c r="V64" s="13">
        <v>12</v>
      </c>
      <c r="W64" s="14">
        <v>44197</v>
      </c>
      <c r="X64" s="14">
        <v>44926</v>
      </c>
      <c r="Y64" s="4">
        <v>5500</v>
      </c>
      <c r="Z64" s="4">
        <v>2600</v>
      </c>
      <c r="AA64" s="4">
        <v>5500</v>
      </c>
      <c r="AB64" s="4">
        <v>2600</v>
      </c>
      <c r="AC64" s="4">
        <f t="shared" si="0"/>
        <v>16200</v>
      </c>
    </row>
    <row r="65" spans="1:29" s="5" customFormat="1" ht="24.95" customHeight="1" x14ac:dyDescent="0.25">
      <c r="A65" s="4">
        <v>61</v>
      </c>
      <c r="B65" s="15" t="s">
        <v>40</v>
      </c>
      <c r="C65" s="15" t="s">
        <v>41</v>
      </c>
      <c r="D65" s="4" t="s">
        <v>42</v>
      </c>
      <c r="E65" s="15" t="s">
        <v>43</v>
      </c>
      <c r="F65" s="4" t="s">
        <v>44</v>
      </c>
      <c r="G65" s="17" t="s">
        <v>145</v>
      </c>
      <c r="H65" s="19" t="s">
        <v>41</v>
      </c>
      <c r="I65" s="10" t="s">
        <v>42</v>
      </c>
      <c r="J65" s="10" t="s">
        <v>43</v>
      </c>
      <c r="K65" s="18" t="s">
        <v>34</v>
      </c>
      <c r="L65" s="20" t="s">
        <v>171</v>
      </c>
      <c r="M65" s="11" t="s">
        <v>142</v>
      </c>
      <c r="N65" s="11" t="s">
        <v>42</v>
      </c>
      <c r="O65" s="10" t="s">
        <v>43</v>
      </c>
      <c r="P65" s="4" t="s">
        <v>26</v>
      </c>
      <c r="Q65" s="4" t="s">
        <v>161</v>
      </c>
      <c r="R65" s="4" t="s">
        <v>17</v>
      </c>
      <c r="S65" s="10" t="s">
        <v>143</v>
      </c>
      <c r="T65" s="11" t="s">
        <v>144</v>
      </c>
      <c r="U65" s="10" t="s">
        <v>160</v>
      </c>
      <c r="V65" s="13">
        <v>30</v>
      </c>
      <c r="W65" s="14">
        <v>44197</v>
      </c>
      <c r="X65" s="14">
        <v>44926</v>
      </c>
      <c r="Y65" s="4">
        <v>4800</v>
      </c>
      <c r="Z65" s="4">
        <v>6000</v>
      </c>
      <c r="AA65" s="4">
        <v>4800</v>
      </c>
      <c r="AB65" s="4">
        <v>6000</v>
      </c>
      <c r="AC65" s="4">
        <f t="shared" si="0"/>
        <v>21600</v>
      </c>
    </row>
  </sheetData>
  <sortState ref="A5:AC63">
    <sortCondition ref="A3"/>
  </sortState>
  <mergeCells count="7">
    <mergeCell ref="AA3:AB3"/>
    <mergeCell ref="Y3:Z3"/>
    <mergeCell ref="A3:A4"/>
    <mergeCell ref="B3:F3"/>
    <mergeCell ref="G3:J3"/>
    <mergeCell ref="K3:V3"/>
    <mergeCell ref="W3:X3"/>
  </mergeCells>
  <pageMargins left="0.27" right="0.23" top="0.38" bottom="0.28000000000000003" header="0.18" footer="0.1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ppe</vt:lpstr>
      <vt:lpstr>'wykaz ppe'!Obszar_wydruku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AP-Konsulting</dc:creator>
  <cp:lastModifiedBy>Asus</cp:lastModifiedBy>
  <cp:lastPrinted>2016-11-06T17:25:32Z</cp:lastPrinted>
  <dcterms:created xsi:type="dcterms:W3CDTF">2014-08-14T08:50:40Z</dcterms:created>
  <dcterms:modified xsi:type="dcterms:W3CDTF">2020-11-08T21:48:49Z</dcterms:modified>
</cp:coreProperties>
</file>